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9440" windowHeight="9855" tabRatio="725"/>
  </bookViews>
  <sheets>
    <sheet name="Overview" sheetId="1" r:id="rId1"/>
    <sheet name="Data" sheetId="6" state="hidden" r:id="rId2"/>
    <sheet name="Counties" sheetId="4" state="hidden" r:id="rId3"/>
  </sheets>
  <definedNames>
    <definedName name="_xlnm._FilterDatabase" localSheetId="2" hidden="1">Counties!$A$1:$B$63</definedName>
    <definedName name="BO_Abuse.and.Neglect.Prevention.Supports">Data!$E$106:$E$107</definedName>
    <definedName name="BO_Academic.Support.Services">Data!$D$95:$D$96</definedName>
    <definedName name="BO_Alcohol.and.Substance.Abuse.Prevention.Services">Data!$F$95:$F$97</definedName>
    <definedName name="BO_Anger.Management.and.Conflict.Resolution.Supports">Data!$E$116:$E$118</definedName>
    <definedName name="BO_Career.Development.Supports">Data!$C$106:$C$108</definedName>
    <definedName name="BO_College.Exploration.Opportunities">Data!$C$111:$C$112</definedName>
    <definedName name="BO_Community.Service.Youth.Activism.Opportunities">Data!$B$130:$B$131</definedName>
    <definedName name="BO_Cultural.Competency.Race.Equity.Supports">Data!$A$111</definedName>
    <definedName name="BO_Disability.Supports">Data!$F$116:$F$118</definedName>
    <definedName name="BO_Dropout.Prevention.Services">Data!$D$100:$D$103</definedName>
    <definedName name="BO_Employment.Opportunities">Data!$C$95:$C$97</definedName>
    <definedName name="BO_Family.Supports">Data!$E$100:$E$102</definedName>
    <definedName name="BO_Healthy.Lifestyles">Data!$F$106:$F$108</definedName>
    <definedName name="BO_Juvenile.Delinquency.Prevention.Services">Data!$A$100:$A$102</definedName>
    <definedName name="BO_Life.Skills.Supports">Data!$C$116</definedName>
    <definedName name="BO_Mental.Health.Supports">Data!$F$111:$F$112</definedName>
    <definedName name="BO_Mentoring.Supports">Data!$B$100</definedName>
    <definedName name="BO_Parenting.Skills">Data!$E$95:$E$96</definedName>
    <definedName name="BO_Permanency.Services">Data!$E$111:$E$113</definedName>
    <definedName name="BO_Runaway.and.Homeless.Interim.Family._NYS.Certified.Programs.only__">Data!$B$111:$B$113</definedName>
    <definedName name="BO_Runaway.and.Homeless.Youth.Coordination">Data!$B$121:$B$122</definedName>
    <definedName name="BO_Runaway.and.Homeless.Youth.Prevention.and.Support.Services">Data!$B$125:$B$127</definedName>
    <definedName name="BO_Runaway.and.Homeless.Youth.Shelter._NYS.Certified.Programs.only__">Data!$B$106:$B$108</definedName>
    <definedName name="BO_Safe.Place.Out.of.School.Time.Services">Data!$A$116</definedName>
    <definedName name="BO_TASC._formerly.GED__.Services">Data!$D$106:$D$107</definedName>
    <definedName name="BO_Teen.Pregnancy.Prevention.Supports">Data!$A$106:$A$108</definedName>
    <definedName name="BO_Transitional.Independent.Living.Support.Services._NYS.Certified.Programs.only__">Data!$B$116:$B$118</definedName>
    <definedName name="BO_Work.Readiness.Supports">Data!$C$100:$C$101</definedName>
    <definedName name="BO_Year.Round.and.Seasonal.Activities">Data!$F$100:$F$102</definedName>
    <definedName name="BO_Youth.Bureau.Administration">Data!$B$95</definedName>
    <definedName name="BO_Youth.Leadership.and.Empowerment.Opportunities">Data!$A$95:$A$96</definedName>
    <definedName name="Citizenship.Civic.Engagement">Data!$A$11:$A$15</definedName>
    <definedName name="Community">Data!$B$11:$B$18</definedName>
    <definedName name="Economic.Security">Data!$C$11:$C$15</definedName>
    <definedName name="Education">Data!$D$11:$D$13</definedName>
    <definedName name="Family">Data!$E$11:$E$15</definedName>
    <definedName name="HM_Abuse.and.Neglect.Prevention.Supports">Data!$E$30</definedName>
    <definedName name="HM_Academic.Support.Services">Data!$D$22</definedName>
    <definedName name="HM_Alcohol.and.Substance.Abuse.Prevention.Services">Data!$F$22</definedName>
    <definedName name="HM_Anger.Management.and.Conflict.Resolution.Supports">Data!$E$39</definedName>
    <definedName name="HM_Career.Development.Supports">Data!$C$30</definedName>
    <definedName name="HM_College.Exploration.Opportunities">Data!$C$33</definedName>
    <definedName name="HM_Community.Service.Youth.Activism.Opportunities">Data!$B$52</definedName>
    <definedName name="HM_Cultural.Competency.Race.Equity.Supports">Data!$A$33</definedName>
    <definedName name="HM_Disability.Supports">Data!$F$39</definedName>
    <definedName name="HM_Dropout.Prevention.Services">Data!$D$26</definedName>
    <definedName name="HM_Employment.Opportunities">Data!$C$22</definedName>
    <definedName name="HM_Family.Supports">Data!$E$26</definedName>
    <definedName name="HM_Healthy.Lifestyles">Data!$F$30</definedName>
    <definedName name="HM_Juvenile.Delinquency.Prevention.Services">Data!$A$26</definedName>
    <definedName name="HM_Life.Skills.Supports">Data!$C$39</definedName>
    <definedName name="HM_Mental.Health.Supports">Data!$F$33</definedName>
    <definedName name="HM_Mentoring.Supports">Data!$B$26:$B$27</definedName>
    <definedName name="HM_Parenting.Skills">Data!$E$22</definedName>
    <definedName name="HM_Permanency.Services">Data!$E$33</definedName>
    <definedName name="HM_Runaway.and.Homeless.Interim.Family._NYS.Certified.Programs.only__">Data!$B$33:$B$36</definedName>
    <definedName name="HM_Runaway.and.Homeless.Youth.Coordination">Data!$B$43:$B$44</definedName>
    <definedName name="HM_Runaway.and.Homeless.Youth.Prevention.and.Support.Services">Data!$B$47:$B$49</definedName>
    <definedName name="HM_Runaway.and.Homeless.Youth.Shelter._NYS.Certified.Programs.only__">Data!$B$30</definedName>
    <definedName name="HM_Safe.Place.Out.of.School.Time.Services">Data!$A$39</definedName>
    <definedName name="HM_TASC._formerly.GED__.Services">Data!$D$30</definedName>
    <definedName name="HM_Teen.Pregnancy.Prevention.Supports">Data!$A$30</definedName>
    <definedName name="HM_Transitional.Independent.Living.Support.Services._NYS.Certified.Programs.only__">Data!$B$39:$B$40</definedName>
    <definedName name="HM_Work.Readiness.Supports">Data!$C$26</definedName>
    <definedName name="HM_Year.Round.and.Seasonal.Activities">Data!$F$26</definedName>
    <definedName name="HM_Youth.Bureau.Administration">Data!$B$22:$B$23</definedName>
    <definedName name="HM_Youth.Leadership.and.Empowerment.Opportunities">Data!$A$22:$A$23</definedName>
    <definedName name="HW_Abuse.and.Neglect.Prevention.Supports">Data!$E$67:$E$69</definedName>
    <definedName name="HW_Academic.Support.Services">Data!$D$56:$D$57</definedName>
    <definedName name="HW_Alcohol.and.Substance.Abuse.Prevention.Services">Data!$F$56:$F$57</definedName>
    <definedName name="HW_Anger.Management.and.Conflict.Resolution.Supports">Data!$E$77:$E$79</definedName>
    <definedName name="HW_Career.Development.Supports">Data!$C$67:$C$68</definedName>
    <definedName name="HW_College.Exploration.Opportunities">Data!$C$72</definedName>
    <definedName name="HW_Community.Service.Youth.Activism.Opportunities">Data!$B$90:$B$91</definedName>
    <definedName name="HW_Cultural.Competency.Race.Equity.Supports">Data!$A$72:$A$73</definedName>
    <definedName name="HW_Disability.Supports">Data!$F$77:$F$79</definedName>
    <definedName name="HW_Dropout.Prevention.Services">Data!$D$61</definedName>
    <definedName name="HW_Employment.Opportunities">Data!$C$56:$C$58</definedName>
    <definedName name="HW_Family.Supports">Data!$E$61:$E$62</definedName>
    <definedName name="HW_Healthy.Lifestyles">Data!$F$67:$F$69</definedName>
    <definedName name="HW_Juvenile.Delinquency.Prevention.Services">Data!$A$61:$A$63</definedName>
    <definedName name="HW_Life.Skills.Supports">Data!$C$77:$C$78</definedName>
    <definedName name="HW_Mental.Health.Supports">Data!$F$72:$F$73</definedName>
    <definedName name="HW_Mentoring.Supports">Data!$B$61:$B$64</definedName>
    <definedName name="HW_Parenting.Skills">Data!$E$56:$E$57</definedName>
    <definedName name="HW_Permanency.Services">Data!$E$72:$E$74</definedName>
    <definedName name="HW_Runaway.and.Homeless.Interim.Family._NYS.Certified.Programs.only__">Data!$B$72:$B$73</definedName>
    <definedName name="HW_Runaway.and.Homeless.Youth.Coordination">Data!$B$82</definedName>
    <definedName name="HW_Runaway.and.Homeless.Youth.Prevention.and.Support.Services">Data!$B$85:$B$87</definedName>
    <definedName name="HW_Runaway.and.Homeless.Youth.Shelter._NYS.Certified.Programs.only__">Data!$B$67:$B$68</definedName>
    <definedName name="HW_Safe.Place.Out.of.School.Time.Services">Data!$A$77:$A$79</definedName>
    <definedName name="HW_TASC._formerly.GED__.Services">Data!$D$67:$D$69</definedName>
    <definedName name="HW_Teen.Pregnancy.Prevention.Supports">Data!$A$67:$A$68</definedName>
    <definedName name="HW_Transitional.Independent.Living.Support.Services._NYS.Certified.Programs.only__">Data!$B$77:$B$78</definedName>
    <definedName name="HW_Work.Readiness.Supports">Data!$C$61</definedName>
    <definedName name="HW_Year.Round.and.Seasonal.Activities">Data!$F$61:$F$63</definedName>
    <definedName name="HW_Youth.Bureau.Administration">Data!$B$56:$B$58</definedName>
    <definedName name="HW_Youth.Leadership.and.Empowerment.Opportunities">Data!$A$56:$A$57</definedName>
    <definedName name="LifeAreas">Data!$A$8:$F$8</definedName>
    <definedName name="Physical.and.Emotional.Health">Data!$F$11:$F$15</definedName>
    <definedName name="_xlnm.Print_Area" localSheetId="0">Overview!$A$1:$O$78</definedName>
  </definedNames>
  <calcPr calcId="145621"/>
</workbook>
</file>

<file path=xl/calcChain.xml><?xml version="1.0" encoding="utf-8"?>
<calcChain xmlns="http://schemas.openxmlformats.org/spreadsheetml/2006/main">
  <c r="M19" i="1" l="1"/>
  <c r="L19" i="1"/>
  <c r="E15" i="1"/>
  <c r="D15" i="1"/>
  <c r="I20" i="1"/>
  <c r="H20" i="1"/>
  <c r="D40" i="1" l="1"/>
  <c r="D35" i="1"/>
  <c r="D30" i="1"/>
  <c r="D66" i="1"/>
  <c r="D61" i="1"/>
  <c r="D56" i="1"/>
</calcChain>
</file>

<file path=xl/sharedStrings.xml><?xml version="1.0" encoding="utf-8"?>
<sst xmlns="http://schemas.openxmlformats.org/spreadsheetml/2006/main" count="466" uniqueCount="357">
  <si>
    <t>YDP</t>
  </si>
  <si>
    <t>County:</t>
  </si>
  <si>
    <t>Implementing Agency:</t>
  </si>
  <si>
    <t>Program Name:</t>
  </si>
  <si>
    <t>Contact Person:</t>
  </si>
  <si>
    <t>Telephone Number:</t>
  </si>
  <si>
    <t>QYDS ID:</t>
  </si>
  <si>
    <t>E-Mail:</t>
  </si>
  <si>
    <t>FUNDING SOURCE:</t>
  </si>
  <si>
    <t>RHY</t>
  </si>
  <si>
    <t>Projected</t>
  </si>
  <si>
    <t>Actual</t>
  </si>
  <si>
    <t xml:space="preserve">Projected </t>
  </si>
  <si>
    <t>Male</t>
  </si>
  <si>
    <t>Female</t>
  </si>
  <si>
    <t>Total</t>
  </si>
  <si>
    <t>White</t>
  </si>
  <si>
    <t>Asian</t>
  </si>
  <si>
    <t>0-4</t>
  </si>
  <si>
    <t>15-17</t>
  </si>
  <si>
    <t>18-20</t>
  </si>
  <si>
    <t>5-9</t>
  </si>
  <si>
    <t>10-14</t>
  </si>
  <si>
    <t>Life Area:</t>
  </si>
  <si>
    <t>Common Performance Measures:</t>
  </si>
  <si>
    <t>HOW MUCH:</t>
  </si>
  <si>
    <t>HOW WELL:</t>
  </si>
  <si>
    <t>BETTER OFF:</t>
  </si>
  <si>
    <t>Problems or Obstacles Identified during this funding period:</t>
  </si>
  <si>
    <t>County</t>
  </si>
  <si>
    <t>Albany</t>
  </si>
  <si>
    <t>Allegany</t>
  </si>
  <si>
    <t>Cattaraugus</t>
  </si>
  <si>
    <t>Chautauqua</t>
  </si>
  <si>
    <t>Erie</t>
  </si>
  <si>
    <t>Genesee</t>
  </si>
  <si>
    <t>Niagara</t>
  </si>
  <si>
    <t>Orleans</t>
  </si>
  <si>
    <t>Wyoming</t>
  </si>
  <si>
    <t>Chemung</t>
  </si>
  <si>
    <t>Livingston</t>
  </si>
  <si>
    <t>Monroe</t>
  </si>
  <si>
    <t>Ontario</t>
  </si>
  <si>
    <t>Schuyler</t>
  </si>
  <si>
    <t>Seneca</t>
  </si>
  <si>
    <t>Steuben</t>
  </si>
  <si>
    <t>Wayne</t>
  </si>
  <si>
    <t>Yates</t>
  </si>
  <si>
    <t>Broome</t>
  </si>
  <si>
    <t>Cayuga</t>
  </si>
  <si>
    <t>Chenango</t>
  </si>
  <si>
    <t>Cortland</t>
  </si>
  <si>
    <t>Herkimer</t>
  </si>
  <si>
    <t>Jefferson</t>
  </si>
  <si>
    <t>Lewis</t>
  </si>
  <si>
    <t>Madison</t>
  </si>
  <si>
    <t>Oneida</t>
  </si>
  <si>
    <t>Onondaga</t>
  </si>
  <si>
    <t>Oswego</t>
  </si>
  <si>
    <t>St. Lawrence</t>
  </si>
  <si>
    <t>Tioga</t>
  </si>
  <si>
    <t>Tompkins</t>
  </si>
  <si>
    <t>Clinton</t>
  </si>
  <si>
    <t>Columbia</t>
  </si>
  <si>
    <t>Delaware</t>
  </si>
  <si>
    <t>Essex</t>
  </si>
  <si>
    <t>Franklin</t>
  </si>
  <si>
    <t>Fulton</t>
  </si>
  <si>
    <t>Greene</t>
  </si>
  <si>
    <t>Hamilton</t>
  </si>
  <si>
    <t>Montgomery</t>
  </si>
  <si>
    <t>Rensselaer</t>
  </si>
  <si>
    <t>Otsego</t>
  </si>
  <si>
    <t>Saratoga</t>
  </si>
  <si>
    <t>Schenectady</t>
  </si>
  <si>
    <t>Schoharie</t>
  </si>
  <si>
    <t>Warren</t>
  </si>
  <si>
    <t>Washington</t>
  </si>
  <si>
    <t>Brooklyn</t>
  </si>
  <si>
    <t>Bronx</t>
  </si>
  <si>
    <t>Manhattan</t>
  </si>
  <si>
    <t>Queens</t>
  </si>
  <si>
    <t>Staten Island</t>
  </si>
  <si>
    <t>Dutchess</t>
  </si>
  <si>
    <t>Nassau</t>
  </si>
  <si>
    <t>Orange</t>
  </si>
  <si>
    <t>Putnam</t>
  </si>
  <si>
    <t>Rockland</t>
  </si>
  <si>
    <t>Suffolk</t>
  </si>
  <si>
    <t>Sullivan</t>
  </si>
  <si>
    <t>Ulster</t>
  </si>
  <si>
    <t>Westchester</t>
  </si>
  <si>
    <t>Life Area</t>
  </si>
  <si>
    <t>Economic Security</t>
  </si>
  <si>
    <t>Physical and Emotional Health</t>
  </si>
  <si>
    <t>Education</t>
  </si>
  <si>
    <t>Family</t>
  </si>
  <si>
    <t>Community</t>
  </si>
  <si>
    <t>Employment Opportunities</t>
  </si>
  <si>
    <t>Work Readiness Supports</t>
  </si>
  <si>
    <t>Career Development Supports</t>
  </si>
  <si>
    <t>College Exploration Opportunities</t>
  </si>
  <si>
    <t>Life Skills Supports</t>
  </si>
  <si>
    <t>Alcohol and Substance Abuse Prevention Services</t>
  </si>
  <si>
    <t>Healthy Lifestyles</t>
  </si>
  <si>
    <t>Mental Health Supports</t>
  </si>
  <si>
    <t>Disability Supports</t>
  </si>
  <si>
    <t>Academic Support Services</t>
  </si>
  <si>
    <t>Dropout Prevention Services</t>
  </si>
  <si>
    <t>TASC (formerly GED) Services</t>
  </si>
  <si>
    <t>Juvenile Delinquency Prevention Services</t>
  </si>
  <si>
    <t>Safe Place Out of School Time Services</t>
  </si>
  <si>
    <t>Parenting Skills</t>
  </si>
  <si>
    <t>Family Supports</t>
  </si>
  <si>
    <t>Abuse and Neglect Prevention Supports</t>
  </si>
  <si>
    <t>Permanency Services</t>
  </si>
  <si>
    <t>Youth Bureau Administration</t>
  </si>
  <si>
    <t>Mentoring Supports</t>
  </si>
  <si>
    <t>Runaway and Homeless Interim Family (NYS Certified Programs only)</t>
  </si>
  <si>
    <t>Transitional Independent Living Support Services (NYS Certified Programs only)</t>
  </si>
  <si>
    <t>Runaway and Homeless Youth Prevention and Support Services</t>
  </si>
  <si>
    <t>Runaway and Homeless Youth Coordination</t>
  </si>
  <si>
    <t>Teen Pregnancy Prevention Supports</t>
  </si>
  <si>
    <t>SOS</t>
  </si>
  <si>
    <t>How Much</t>
  </si>
  <si>
    <t>How Well</t>
  </si>
  <si>
    <t>Better Off</t>
  </si>
  <si>
    <t>Citizenship Civic Engagement</t>
  </si>
  <si>
    <t>Cultural Competency Race Equity Supports</t>
  </si>
  <si>
    <t xml:space="preserve">Total </t>
  </si>
  <si>
    <t>Gender</t>
  </si>
  <si>
    <t>Ethnicity</t>
  </si>
  <si>
    <t>Age</t>
  </si>
  <si>
    <t>SOS:</t>
  </si>
  <si>
    <t>0420A.1 Number of youth participating (unduplicated)</t>
  </si>
  <si>
    <t>0420A.2 Number of community projects completed</t>
  </si>
  <si>
    <t>0421A.1 Number of youth participating (unduplicated)</t>
  </si>
  <si>
    <t>0422A.1 Number of youth participating (unduplicated)</t>
  </si>
  <si>
    <t>0423A.1 Number of youth participating (unduplicated)</t>
  </si>
  <si>
    <t>0424A.1 Number of youth participating (unduplicated)</t>
  </si>
  <si>
    <t>Juvenile Delinquency Prevention Services:</t>
  </si>
  <si>
    <t>Teen Pregnancy Prevention Supports:</t>
  </si>
  <si>
    <t>Cultural Competency Race Equity Supports:</t>
  </si>
  <si>
    <t>Safe Place Out of School Time Services:</t>
  </si>
  <si>
    <t>Plan of action for resolving problem(s)/Obstacles:</t>
  </si>
  <si>
    <t>Additional Comments/Technical Assistance needed:</t>
  </si>
  <si>
    <t>How Much:</t>
  </si>
  <si>
    <t>Community Service Youth Activism Opportunities</t>
  </si>
  <si>
    <t>0627A.1 Number of funded programs</t>
  </si>
  <si>
    <t>0627A.2 Number of on-site funded program monitoring visits</t>
  </si>
  <si>
    <t>0628A.1 Number of youth participating in the mentoring program (unduplicated)</t>
  </si>
  <si>
    <t>0628A.2 Number of mentors</t>
  </si>
  <si>
    <t>0629A.1 Number of youth served (unduplicated)</t>
  </si>
  <si>
    <t>0630A.1 Number of youth who entered the program</t>
  </si>
  <si>
    <t>0630A.2 Number of certified interim family homes</t>
  </si>
  <si>
    <t>0630A.3 Number of host home trainings offered in reporting period</t>
  </si>
  <si>
    <t>0630A.4 Number of youth assisted by placement, case management, life skills training provided by the program</t>
  </si>
  <si>
    <t>0631A.1 Number of youth enrolled in TILP (unduplicated)</t>
  </si>
  <si>
    <t>0631A.2 Number of youth receiving training/instructions to improve their self-sufficiency</t>
  </si>
  <si>
    <t>0632A.1 Number of inquiries received by coordinators</t>
  </si>
  <si>
    <t>0632A.2 Number of applications for operating certificates</t>
  </si>
  <si>
    <t>0633A.1 Number of youth receiving services (unduplicated)</t>
  </si>
  <si>
    <t>0633A.2 Number of street outreach activities</t>
  </si>
  <si>
    <t>0633A.3 Number of hotline calls received</t>
  </si>
  <si>
    <t>0634A.1 Number of youth participating (unduplicated)</t>
  </si>
  <si>
    <t>0120A.1 Number of youth enrolled in the program (unduplicated)</t>
  </si>
  <si>
    <t>0121A.1 Number of youth enrolled in the program (unduplicated)</t>
  </si>
  <si>
    <t>0122A.1 Number of youth enrolled in the program (unduplicated)</t>
  </si>
  <si>
    <t>0123A.1 Number of youth enrolled in the program (unduplicated)</t>
  </si>
  <si>
    <t>0119A.1 Number of youth enrolled in the program (unduplicated)</t>
  </si>
  <si>
    <t>0311A.1 Number of youth participating (unduplicated)</t>
  </si>
  <si>
    <t>0312A.1 Number of youth participating (unduplicated)</t>
  </si>
  <si>
    <t>0313A.1 Number of youth participating (unduplicated)</t>
  </si>
  <si>
    <t>0520A.1 Number of parents served (unduplicated)</t>
  </si>
  <si>
    <t>0521A.1 Number of families being supported (unduplicated)</t>
  </si>
  <si>
    <t>0522A.1 Number of families served (unduplicated)</t>
  </si>
  <si>
    <t>0523A.1 Number of youth served (unduplicated)</t>
  </si>
  <si>
    <t>0524A.1 Number of youth served (unduplicated)</t>
  </si>
  <si>
    <t>0231A.1 Number of youth participating (unduplicated)</t>
  </si>
  <si>
    <t>0232A.1 Number of youth participating (unduplicated)</t>
  </si>
  <si>
    <t>0233A.1 Number of youth participating (unduplicated)</t>
  </si>
  <si>
    <t>0234A.1 Number of youth participating (unduplicated)</t>
  </si>
  <si>
    <t>0235A.1 Number of youth participating (unduplicated)</t>
  </si>
  <si>
    <t>How Well:</t>
  </si>
  <si>
    <t>0420B.1 Percentage of participants returning to the program the following year (if applicable)</t>
  </si>
  <si>
    <t>0420B.2 Percentage of programs or activities assessed using a research-based quality assessment tool (such as NYSPQA; NYSAN; YPQA) and achieving an above average score (such as PQA score of 3.0 or higher)</t>
  </si>
  <si>
    <t>0421B.1 Percentage of youth completing mandated requirements</t>
  </si>
  <si>
    <t>0421B.2 Percentage of youth participating in non-mandated requirements</t>
  </si>
  <si>
    <t>0421B.3 Percentage of programs or activities assessed using a research-based quality assessment tool (such as NYSPQA; NYSAN; YPQA) and achieving an above average score (such as PQA score of 3.0 or higher)</t>
  </si>
  <si>
    <t>0422B.1 Percentage of staff trained in positive youth development and reproductive health</t>
  </si>
  <si>
    <t>0422B.2 Percentage of youth completing the program</t>
  </si>
  <si>
    <t>0423B.1 Percentage of youth completing programs</t>
  </si>
  <si>
    <t>0423B.2 Percentage of staff trained in and who have credentials in providing cultural competency and race equity training topics</t>
  </si>
  <si>
    <t>0424B.1 Percentage of staff with positive youth development training</t>
  </si>
  <si>
    <t>0424B.2 Percentage of programs or activities assessed using a research-based quality assessment tool (such as NYSPQA; NYSAN; YPQA) and achieving an above average score (such as PQA score of 3.0 or higher)</t>
  </si>
  <si>
    <t>0424B.3 Percentage of youth attending the OST program at least 50 percent of scheduled days</t>
  </si>
  <si>
    <t>0627B.1 RAP submitted within 90 days of final allocations released</t>
  </si>
  <si>
    <t>0627B.2 Percentage of total allocation remaining at the end of the year</t>
  </si>
  <si>
    <t>0628B.1 Percentage of mentors trained in positive youth development</t>
  </si>
  <si>
    <t>0628B. 2 Percentage of mentor/mentee matches lasting more than 6 months</t>
  </si>
  <si>
    <t>0628B.3 Percentage of youth expressing satisfaction with the program</t>
  </si>
  <si>
    <t>0628B.4 Average length of time youth wait to be with a mentor (in months)</t>
  </si>
  <si>
    <t>0629B.1 Percentage of staff who met training requirements set by RHY regulations</t>
  </si>
  <si>
    <t>0629B.2 Percentage of youth expressing satisfaction with the program</t>
  </si>
  <si>
    <t>0630B.1 Percentage of interim families completing mandated trainings</t>
  </si>
  <si>
    <t>0630B.2 Percentage of youth expressing satisfaction with the program</t>
  </si>
  <si>
    <t>0631B.1 Percentage of staff trained in positive youth development</t>
  </si>
  <si>
    <t>0631B.2 Percentage of youth completing an approved life skills assessment</t>
  </si>
  <si>
    <t>0632B.1 Percentage of programs monitored</t>
  </si>
  <si>
    <t>0633B.1 Percentage of staff trained in RHY regulations</t>
  </si>
  <si>
    <t>0633B.2 Percentage of staff trained in positive youth development</t>
  </si>
  <si>
    <t>0633B.3 Percentage of youth expressing satisfaction with services</t>
  </si>
  <si>
    <t>0634B.1 Number of community projects/opportunities available to youth</t>
  </si>
  <si>
    <t>0634B.2 Percentage of staff trained in positive youth development</t>
  </si>
  <si>
    <t>0119B.1 Percentage of employers retained from the previous year</t>
  </si>
  <si>
    <t>0119B.2 Percentage of staff with training and/or certification in employment services</t>
  </si>
  <si>
    <t>0119B.3 Percentage of teens that report being supported by staff</t>
  </si>
  <si>
    <t>0121B.1 Percentage of youth who complete the program</t>
  </si>
  <si>
    <t>0121B.2 Percentage of youth reporting satisfaction with the program</t>
  </si>
  <si>
    <t>0122B.1 Number/Percentage of youth reporting satisfaction with the program</t>
  </si>
  <si>
    <t>0123B.1 Number/Percentage of youth utilizing a life skills assessment tool</t>
  </si>
  <si>
    <t>0123B.2 Number/Percentage of youth attending all sessions of the program</t>
  </si>
  <si>
    <t>0311B.1 Number of resources/supports available for each subject area</t>
  </si>
  <si>
    <t>0311B.2 Percentage of programs or activities assessed using a research-based quality assessment tool (such as NYSPQA; NYSAN; YPQA) and achieving an above average score (such as PQA score of 3.0 or higher)</t>
  </si>
  <si>
    <t>0312B.1 Percentage of staff with positive youth development training and/or with a higher education</t>
  </si>
  <si>
    <t>0313B.1 Percentage of youth completing the program</t>
  </si>
  <si>
    <t>0313B.2 Percentage of youth satisfied with the program</t>
  </si>
  <si>
    <t>0313B.3 Percentage of programs or activities assessed using a research-based quality assessment tool (such as NYSPQA; NYSAN; YPQA) and achieving an above average score (such as PQA score of 3.0 or higher)</t>
  </si>
  <si>
    <t>0520B.1 Percentage of staff with relevant training/credentials</t>
  </si>
  <si>
    <t>0520B.2 Percentage of families completing the program</t>
  </si>
  <si>
    <t>0521B.1 Percentage of participants reporting satisfaction with the support provided</t>
  </si>
  <si>
    <t>0521B.2 Percentage of families participating on a regular basis</t>
  </si>
  <si>
    <t>0522B.1 Percentage of staff with relevant training</t>
  </si>
  <si>
    <t>0522B.2 Percentage of families highly satisfied with support services provided</t>
  </si>
  <si>
    <t>0522B.3 Percentage of families with monthly face-to-face visits in home</t>
  </si>
  <si>
    <t>0523B.1 Percentage of staff with relevant training</t>
  </si>
  <si>
    <t>0523B.2 Percentage of youth with 2 or less placements within one year</t>
  </si>
  <si>
    <t>0523B.3 Percentage of youth reporting satisfaction with the placement</t>
  </si>
  <si>
    <t>0524B.1 Percentage of staff/volunteers trained and who have credentials in anger management group facilitation/conflict resolution</t>
  </si>
  <si>
    <t>0524B.2 Percentage of youth participating on a regular basis</t>
  </si>
  <si>
    <t>0524B.3 Percentage of youth completing the program</t>
  </si>
  <si>
    <t>0231B.1 Percentage of programs or activities assessed using a research-based quality assessment tool (such as NYSPQA; NYSAN; YPQA) and achieving an above average score (such as PQA score of 3.0 or higher)</t>
  </si>
  <si>
    <t>0231B.2 Percentage of youth completing the program</t>
  </si>
  <si>
    <t>0232B.1 Percentage of staff, volunteer or adult to youth ratio</t>
  </si>
  <si>
    <t>0232B.3 Percentage of programs assessed using a research-based quality assessment tool (such as NYSPQA; NYSAN, YPQA)</t>
  </si>
  <si>
    <t xml:space="preserve">0627B.3 Percentage of funded programs assessed using a research-based quality assessment tool (such as NYSPQA; NYSAN; YPQA) </t>
  </si>
  <si>
    <t>0233B.1 Staff turnover rate</t>
  </si>
  <si>
    <t>0233B.2 Percentage of youth participating in program 3 times per week or more</t>
  </si>
  <si>
    <t>0233B.3 Percentage of programs or activities assessed using a research-based quality assessment tool (such as NYSPQA; NYSAN; YPQA) and achieving an above average score (such as PQA score of 3.0 or higher)</t>
  </si>
  <si>
    <t>0234B.1 Percentage of staff trained in Trauma Informed Care</t>
  </si>
  <si>
    <t>0234B.2 Percentage of youth and families satisfied with the program</t>
  </si>
  <si>
    <t>0235B.1 Percentage of parents highly satisfied</t>
  </si>
  <si>
    <t>0235B.2 Percentage of programs or activities assessed using a research-based quality assessment tool (such as NYSPQA; NYSAN; YPQA) and achieving an above average score (such as PQA score of 3.0 or higher)</t>
  </si>
  <si>
    <t>0120B.1 Number/Percentage of  staff with training and/or certification in teaching work readiness skills</t>
  </si>
  <si>
    <t>0232B.2 Percentage of programs with a code of conduct and/or have behavioral contracts signed for all youth</t>
  </si>
  <si>
    <t>0235B.3 Percentage of staff trained in Youth Development and Developmental Disabilities</t>
  </si>
  <si>
    <t xml:space="preserve">Better Off: </t>
  </si>
  <si>
    <t>0420C.1 Number/Percentage of youth who continue on to an additional community engagement project beyond the program</t>
  </si>
  <si>
    <t>0420C.2 Number/Percentage of youth with increased leadership skills (as measured on a pre/post test of leadership skills) or skills empowering them in community engagement</t>
  </si>
  <si>
    <t>0421C.1 Number/Percentage of youth who do not return to the Juvenile Justice System within 1 year</t>
  </si>
  <si>
    <t>0421C.2 Number/Percentage of youth with reduced risk behaviors</t>
  </si>
  <si>
    <t>0421C.3 Number/Percentage of youth reporting increased knowledge of better choices (pertaining to laws)</t>
  </si>
  <si>
    <t>0422C.1 Number/Percentage of program participants who avoid unplanned pregnancies</t>
  </si>
  <si>
    <t>0422C.2 Number/Percentage of program participants with an increased knowledge of reproductive health and/or implementing safe practices</t>
  </si>
  <si>
    <t xml:space="preserve">0422C.3 Number/Percentage of program participants with reduced high risk behavior </t>
  </si>
  <si>
    <t>0423C.1 Number/Percentage of program participants with increased knowledge of cultural enrichment and awareness</t>
  </si>
  <si>
    <t>0424C.1 Number/Percentage of youth with improved positive youth development outcomes (i.e. academic, health, social/emotional skills and/or community engagement)</t>
  </si>
  <si>
    <t>0627C.1 Number/Percentage of funded programs that have shown improvement in at least one "how well" and/or "better off" measure over the past year (Not able to report the first year)</t>
  </si>
  <si>
    <t>0628C.1 Number/Percentage of youth showing improved confidence and caring</t>
  </si>
  <si>
    <t>0629C.1 Number/Percentage of youth discharged to stable housing</t>
  </si>
  <si>
    <t>0629C.2 Number/Percentage of youth reunited with family</t>
  </si>
  <si>
    <t>0629C.3 Number/Percentage of youth obtaining other suitable/safe housing</t>
  </si>
  <si>
    <t>0630C.1 Number/Percentage of youth discharged to stable housing</t>
  </si>
  <si>
    <t>0630C.2 Number/Percentage of youth reunited with family</t>
  </si>
  <si>
    <t>0630C.3 Number/Percentage of youth obtaining other suitable/safe housing</t>
  </si>
  <si>
    <t>0631C.1 Number/Percentage of youth with improved life skills</t>
  </si>
  <si>
    <t>0631C.2 Number/Percentage of youth successfully completing the program and discharged to live independently</t>
  </si>
  <si>
    <t>0631C.3 Number/Percentage of youth connected with employment and/or further education</t>
  </si>
  <si>
    <t>0632C.1 Number/Percentage of youth who were able to access services after making inquiries</t>
  </si>
  <si>
    <t>0632C.2 Is a 24 hour hotline in place</t>
  </si>
  <si>
    <t>0633C.1 Number/Percentage of youth who access RHY services after contacting hotline</t>
  </si>
  <si>
    <t>0633C.2 Number/Percentage of youth successfully completing case plan without being housed in RHY facility</t>
  </si>
  <si>
    <t>0634C.1 Number/Percentage of volunteer hours completed in the community</t>
  </si>
  <si>
    <t>0634C.2 Number/Percentage of projects that met community project expectations</t>
  </si>
  <si>
    <t>0633C.3 Number/Percentage of youth that were connected with school, vocational school, college or military</t>
  </si>
  <si>
    <t>0119C.1 Number/Percentage of youth remaining in the job after completing the work program</t>
  </si>
  <si>
    <t>0119C.2 Number/Percentage of youth receiving a positive evaluation in the following areas: promptness, quality of work, attitude, attire</t>
  </si>
  <si>
    <t>0120C.1 Number/Percentage of youth obtaining a job</t>
  </si>
  <si>
    <t>0120C.2 Number/Percentage of youth with improved workplace readiness skills</t>
  </si>
  <si>
    <t>0121C.1 Number/Percentage of youth with increased understanding of career interests</t>
  </si>
  <si>
    <t>0121C.2 Number/Percentage of youth with defined career occupational objectives</t>
  </si>
  <si>
    <t>0121C.3 Number/Percentage of youth who can name one skill they learned in the program</t>
  </si>
  <si>
    <t>0122C.1 Number/Percentage of youth that have selected a college, technical school or career path</t>
  </si>
  <si>
    <t>0122C.2 Number/Percentage of youth with increased skills in college interviewing and test taking</t>
  </si>
  <si>
    <t>0119C.3 Number/Percentage of youth with improved work skills (based on commencement from NYS Education Dept.)</t>
  </si>
  <si>
    <t>0311C.1 Number/Percentage of youth with improved academic performance</t>
  </si>
  <si>
    <t>0311C.2 Number/Percentage of youth with improved skills or knowledge in the subject area listed</t>
  </si>
  <si>
    <t>0312C.1 Number/Percentage of youth remaining in school</t>
  </si>
  <si>
    <t>0312C.2 Number/Percentage of youth with formal graduation plans that reflect projected completion of academic requirements</t>
  </si>
  <si>
    <t>0312C.3 Number/Percentage of youth with improved academic performance</t>
  </si>
  <si>
    <t xml:space="preserve">0312C.4 Number/Percentage of youth with improved school attendance </t>
  </si>
  <si>
    <t>0313C.1 Number/Percentage of youth who pass the TASC or return to school</t>
  </si>
  <si>
    <t>0313C.2 Number/Percentage of youth passing the TASC predictor test</t>
  </si>
  <si>
    <t>0520C.1 Number/Percentage of parents who report improved parenting skills</t>
  </si>
  <si>
    <t>0520C.2 Number/Percentage of families who safely transition from supervised to unsupervised visits</t>
  </si>
  <si>
    <t>0521C.1 Number/Percentage of families developing informal supports/community networks</t>
  </si>
  <si>
    <t>0521C.2 Number/Percentage of families practicing positive child-rearing skills</t>
  </si>
  <si>
    <t>0521C.3 Number/Percentage of families providing children households free from physical and emotional abuse</t>
  </si>
  <si>
    <t>0522C.1 Number/Percentage of households free from abuse and neglect</t>
  </si>
  <si>
    <t>0522C.2 Number/Percentage of children without repeat maltreatment (recidivism; where applicable)</t>
  </si>
  <si>
    <t>0523C.1 Number/Percentage of children achieving permanent placements (reunification, adoption, legal guardianship, independence)</t>
  </si>
  <si>
    <t>0523C.2 Number/Percentage of youth successfully completing goals within their permanency plan</t>
  </si>
  <si>
    <t>0523C.3 Number/Percentage of youth without repeat maltreatment</t>
  </si>
  <si>
    <t>0524C.1 Number/Percentage of youth demonstrating an increased knowledge of the relevant topic (anger management or conflict resolution)</t>
  </si>
  <si>
    <t>0524C.2 Number/Percentage of youth practicing the skills and techniques taught</t>
  </si>
  <si>
    <t>0524C.3 Number/Percentage of youth with decreased behavioral incidents</t>
  </si>
  <si>
    <t>0231C.1 Number/Percentage of youth free of alcohol or substance abuse for 6 months (for programs having a duration of longer than 1 session)</t>
  </si>
  <si>
    <t>0231C.2 Number/Percentage of youth without repeated Juvenile Justice contact for 6 months after the program (for youth with current involvement with the Juvenile Justice system PINS, Etc.)</t>
  </si>
  <si>
    <t>0231C.3 Number/Percentage of youth with reduced numbers of school disciplinary incidents for substance use (for youth with school disciplinary incidents for substance abuse)</t>
  </si>
  <si>
    <t>0232C.1 Number/Percentage of youth reporting they have improved their ability to socialize/interact with peers/family/other members of the community</t>
  </si>
  <si>
    <t>0232C.2 Number/Percentage of youth who attain or improve on a skill and/or report an increase in knowledge/awareness</t>
  </si>
  <si>
    <t>0232C.3 Number/Percentage of youth who engage in 30 minutes of physical activity per program and youth report they feel physically better</t>
  </si>
  <si>
    <t>0233C.1 Number/Percentage of youth who increased physical fitness and activity</t>
  </si>
  <si>
    <t>0233C.2 Number/Percentage of youth who increased knowledge of reproductive health</t>
  </si>
  <si>
    <t>0233C.3 Number/Percentage of youth who increased knowledge of nutrition and exercise</t>
  </si>
  <si>
    <t>0234C.1 Number/Percentage of youth who successfully attain one or more treatment goals</t>
  </si>
  <si>
    <t>0234C.2 Number/Percentage of youth who report an improvement in emotional and mental health</t>
  </si>
  <si>
    <t>0235C.1 Number/Percentage of youth with improved physical health</t>
  </si>
  <si>
    <t>0235C.2 Number/Percentage of youth with increased social skills</t>
  </si>
  <si>
    <t>0235C.3 Number/Percentage of youth experiencing full inclusion in community programs</t>
  </si>
  <si>
    <t>Anger Management and Conflict Resolution Supports</t>
  </si>
  <si>
    <t>Year Round and Seasonal Activities</t>
  </si>
  <si>
    <t>Youth Leadership and Empowerment Opportunities</t>
  </si>
  <si>
    <t>Youth Leadership and Empowerment Opportunities:</t>
  </si>
  <si>
    <t>Number</t>
  </si>
  <si>
    <t>Percentage</t>
  </si>
  <si>
    <t>Number/Percentage</t>
  </si>
  <si>
    <t>0123C.1 Number/Percentage of youth demonstrating an increase in life skills</t>
  </si>
  <si>
    <t>Runaway and Homeless Youth Shelter (NYS Certified Programs only)</t>
  </si>
  <si>
    <t>Year:</t>
  </si>
  <si>
    <t>Office of Children and Family Services - Program Annual Report</t>
  </si>
  <si>
    <t>This form replaces the Program Annual Assessment (OCFS 5007).  Every Program that receives Youth Development Program (YDP) or Runaway and Homeless Youth (RHY) funding must submit a Program Annual Report at the end of the program year.</t>
  </si>
  <si>
    <t>21+</t>
  </si>
  <si>
    <t xml:space="preserve">Mentoring Supports </t>
  </si>
  <si>
    <t>Black or African American</t>
  </si>
  <si>
    <t>Hispanic or Latino</t>
  </si>
  <si>
    <t>Native Hawaiian or Pacific Islander</t>
  </si>
  <si>
    <t>American Indian or Alaskan Native</t>
  </si>
  <si>
    <t>2+ Races</t>
  </si>
  <si>
    <t>Did Target Population Serve Disconnected Youth?</t>
  </si>
  <si>
    <t>If "YES", enter the # of participants per population described:</t>
  </si>
  <si>
    <t>Total:</t>
  </si>
  <si>
    <t>Youth Aging out of Foster Care:</t>
  </si>
  <si>
    <t>Children of Incarcerated Parents:</t>
  </si>
  <si>
    <t>Youth in Juvenile Justice Sysetem who Re-enter the Community:</t>
  </si>
  <si>
    <t>Runaway and Homeless Youth: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</si>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</sst>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/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/>
    <xf numFmtId="0" fontId="0" fillId="0" borderId="0" xfId="0" applyBorder="1"/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" fontId="1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0" borderId="0" xfId="0" applyFill="1" applyBorder="1"/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4" borderId="0" xfId="0" applyFill="1" applyProtection="1"/>
    <xf numFmtId="0" fontId="0" fillId="4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Alignment="1">
      <alignment horizontal="right"/>
    </xf>
    <xf numFmtId="0" fontId="0" fillId="4" borderId="0" xfId="0" applyFill="1" applyBorder="1" applyAlignment="1" applyProtection="1">
      <alignment horizontal="left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/>
    <xf numFmtId="0" fontId="1" fillId="2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>
      <alignment horizontal="center" vertical="center"/>
    </xf>
    <xf numFmtId="0" fontId="0" fillId="4" borderId="1" xfId="0" applyFill="1" applyBorder="1"/>
    <xf numFmtId="0" fontId="9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Alignment="1"/>
    <xf numFmtId="0" fontId="1" fillId="4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left"/>
    </xf>
    <xf numFmtId="164" fontId="7" fillId="2" borderId="5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left" vertical="top" wrapText="1"/>
      <protection locked="0"/>
    </xf>
    <xf numFmtId="0" fontId="0" fillId="4" borderId="14" xfId="0" applyFont="1" applyFill="1" applyBorder="1" applyAlignment="1" applyProtection="1">
      <alignment horizontal="left" vertical="top" wrapText="1"/>
      <protection locked="0"/>
    </xf>
    <xf numFmtId="0" fontId="0" fillId="4" borderId="17" xfId="0" applyFont="1" applyFill="1" applyBorder="1" applyAlignment="1" applyProtection="1">
      <alignment horizontal="left" vertical="top" wrapText="1"/>
      <protection locked="0"/>
    </xf>
    <xf numFmtId="0" fontId="4" fillId="4" borderId="21" xfId="0" applyFont="1" applyFill="1" applyBorder="1" applyAlignment="1" applyProtection="1">
      <alignment horizontal="left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4" fillId="4" borderId="20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left"/>
      <protection locked="0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0" fillId="4" borderId="4" xfId="0" applyFont="1" applyFill="1" applyBorder="1" applyAlignment="1" applyProtection="1">
      <alignment horizontal="left" vertical="top" wrapText="1"/>
      <protection locked="0"/>
    </xf>
    <xf numFmtId="0" fontId="0" fillId="4" borderId="12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152400</xdr:rowOff>
        </xdr:from>
        <xdr:to>
          <xdr:col>11</xdr:col>
          <xdr:colOff>257175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161925</xdr:rowOff>
        </xdr:from>
        <xdr:to>
          <xdr:col>13</xdr:col>
          <xdr:colOff>228600</xdr:colOff>
          <xdr:row>6</xdr:row>
          <xdr:rowOff>333375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1"/>
  <sheetViews>
    <sheetView tabSelected="1" zoomScaleNormal="100" workbookViewId="0">
      <selection activeCell="J11" sqref="J11"/>
    </sheetView>
  </sheetViews>
  <sheetFormatPr defaultRowHeight="15" x14ac:dyDescent="0.25"/>
  <cols>
    <col min="1" max="1" width="3.5703125" customWidth="1"/>
    <col min="2" max="2" width="9.42578125" customWidth="1"/>
    <col min="3" max="3" width="12" customWidth="1"/>
    <col min="4" max="4" width="13.42578125" customWidth="1"/>
    <col min="5" max="5" width="14.85546875" customWidth="1"/>
    <col min="6" max="6" width="8.42578125" customWidth="1"/>
    <col min="7" max="7" width="16.7109375" customWidth="1"/>
    <col min="8" max="8" width="14.28515625" customWidth="1"/>
    <col min="9" max="9" width="13.42578125" customWidth="1"/>
    <col min="10" max="10" width="5" customWidth="1"/>
    <col min="11" max="13" width="12" customWidth="1"/>
    <col min="14" max="14" width="7" customWidth="1"/>
    <col min="15" max="15" width="6.140625" customWidth="1"/>
    <col min="16" max="16" width="5.28515625" style="2" customWidth="1"/>
    <col min="17" max="26" width="9.140625" style="2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6" ht="23.25" x14ac:dyDescent="0.35">
      <c r="A2" s="3"/>
      <c r="B2" s="94" t="s">
        <v>340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3"/>
    </row>
    <row r="3" spans="1:26" ht="9.75" customHeight="1" x14ac:dyDescent="0.35">
      <c r="A3" s="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3"/>
    </row>
    <row r="4" spans="1:26" ht="19.5" customHeight="1" x14ac:dyDescent="0.3">
      <c r="A4" s="3"/>
      <c r="B4" s="22"/>
      <c r="C4" s="96" t="s">
        <v>341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3"/>
      <c r="O4" s="3"/>
    </row>
    <row r="5" spans="1:26" s="35" customFormat="1" ht="30.75" customHeight="1" x14ac:dyDescent="0.3">
      <c r="A5" s="37"/>
      <c r="B5" s="2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37"/>
      <c r="O5" s="37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2.5" customHeight="1" x14ac:dyDescent="0.25">
      <c r="A6" s="3"/>
      <c r="B6" s="46" t="s">
        <v>339</v>
      </c>
      <c r="C6" s="93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6" ht="27" customHeight="1" x14ac:dyDescent="0.25">
      <c r="A7" s="3"/>
      <c r="B7" s="7" t="s">
        <v>1</v>
      </c>
      <c r="C7" s="93"/>
      <c r="D7" s="93"/>
      <c r="E7" s="7" t="s">
        <v>6</v>
      </c>
      <c r="F7" s="93"/>
      <c r="G7" s="93"/>
      <c r="H7" s="95" t="s">
        <v>8</v>
      </c>
      <c r="I7" s="95"/>
      <c r="J7" s="47"/>
      <c r="K7" s="7" t="s">
        <v>0</v>
      </c>
      <c r="L7" s="24"/>
      <c r="M7" s="7" t="s">
        <v>9</v>
      </c>
      <c r="N7" s="25"/>
      <c r="O7" s="3"/>
    </row>
    <row r="8" spans="1:26" ht="27" customHeight="1" x14ac:dyDescent="0.25">
      <c r="A8" s="3"/>
      <c r="B8" s="95" t="s">
        <v>2</v>
      </c>
      <c r="C8" s="95"/>
      <c r="D8" s="93"/>
      <c r="E8" s="93"/>
      <c r="F8" s="93"/>
      <c r="G8" s="93"/>
      <c r="H8" s="93"/>
      <c r="I8" s="95" t="s">
        <v>3</v>
      </c>
      <c r="J8" s="95"/>
      <c r="K8" s="93"/>
      <c r="L8" s="93"/>
      <c r="M8" s="93"/>
      <c r="N8" s="93"/>
      <c r="O8" s="3"/>
    </row>
    <row r="9" spans="1:26" ht="27" customHeight="1" x14ac:dyDescent="0.25">
      <c r="A9" s="3"/>
      <c r="B9" s="95" t="s">
        <v>4</v>
      </c>
      <c r="C9" s="95"/>
      <c r="D9" s="93"/>
      <c r="E9" s="93"/>
      <c r="F9" s="93"/>
      <c r="G9" s="93"/>
      <c r="H9" s="93"/>
      <c r="I9" s="95" t="s">
        <v>5</v>
      </c>
      <c r="J9" s="95"/>
      <c r="K9" s="93"/>
      <c r="L9" s="93"/>
      <c r="M9" s="3"/>
      <c r="N9" s="3"/>
      <c r="O9" s="3"/>
    </row>
    <row r="10" spans="1:26" ht="27" customHeight="1" x14ac:dyDescent="0.25">
      <c r="A10" s="3"/>
      <c r="C10" s="7" t="s">
        <v>7</v>
      </c>
      <c r="D10" s="97"/>
      <c r="E10" s="97"/>
      <c r="F10" s="97"/>
      <c r="G10" s="97"/>
      <c r="H10" s="97"/>
      <c r="I10" s="3"/>
      <c r="J10" s="3"/>
      <c r="K10" s="3"/>
      <c r="L10" s="3"/>
      <c r="M10" s="3"/>
      <c r="N10" s="3"/>
      <c r="O10" s="3"/>
    </row>
    <row r="11" spans="1:26" ht="28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6" ht="30.75" customHeight="1" x14ac:dyDescent="0.25">
      <c r="A12" s="3"/>
      <c r="B12" s="3"/>
      <c r="C12" s="9" t="s">
        <v>130</v>
      </c>
      <c r="D12" s="9" t="s">
        <v>12</v>
      </c>
      <c r="E12" s="9" t="s">
        <v>11</v>
      </c>
      <c r="F12" s="8"/>
      <c r="G12" s="9" t="s">
        <v>131</v>
      </c>
      <c r="H12" s="9" t="s">
        <v>12</v>
      </c>
      <c r="I12" s="9" t="s">
        <v>11</v>
      </c>
      <c r="J12" s="3"/>
      <c r="K12" s="9" t="s">
        <v>132</v>
      </c>
      <c r="L12" s="9" t="s">
        <v>10</v>
      </c>
      <c r="M12" s="9" t="s">
        <v>11</v>
      </c>
      <c r="N12" s="3"/>
      <c r="O12" s="3"/>
    </row>
    <row r="13" spans="1:26" ht="30.75" customHeight="1" x14ac:dyDescent="0.25">
      <c r="A13" s="3"/>
      <c r="B13" s="3"/>
      <c r="C13" s="9" t="s">
        <v>13</v>
      </c>
      <c r="D13" s="26"/>
      <c r="E13" s="26"/>
      <c r="F13" s="6"/>
      <c r="G13" s="9" t="s">
        <v>16</v>
      </c>
      <c r="H13" s="26"/>
      <c r="I13" s="26"/>
      <c r="J13" s="3"/>
      <c r="K13" s="9" t="s">
        <v>18</v>
      </c>
      <c r="L13" s="28"/>
      <c r="M13" s="28"/>
      <c r="N13" s="3"/>
      <c r="O13" s="3"/>
    </row>
    <row r="14" spans="1:26" ht="30.75" thickBot="1" x14ac:dyDescent="0.3">
      <c r="A14" s="3"/>
      <c r="B14" s="3"/>
      <c r="C14" s="11" t="s">
        <v>14</v>
      </c>
      <c r="D14" s="27"/>
      <c r="E14" s="27"/>
      <c r="F14" s="4"/>
      <c r="G14" s="9" t="s">
        <v>344</v>
      </c>
      <c r="H14" s="26"/>
      <c r="I14" s="26"/>
      <c r="J14" s="3"/>
      <c r="K14" s="13" t="s">
        <v>21</v>
      </c>
      <c r="L14" s="28"/>
      <c r="M14" s="28"/>
      <c r="N14" s="3"/>
      <c r="O14" s="3"/>
    </row>
    <row r="15" spans="1:26" ht="30.75" customHeight="1" x14ac:dyDescent="0.25">
      <c r="A15" s="3"/>
      <c r="B15" s="3"/>
      <c r="C15" s="10" t="s">
        <v>15</v>
      </c>
      <c r="D15" s="12">
        <f>SUM(D13:D14)</f>
        <v>0</v>
      </c>
      <c r="E15" s="12">
        <f>SUM(E13:E14)</f>
        <v>0</v>
      </c>
      <c r="F15" s="4"/>
      <c r="G15" s="9" t="s">
        <v>345</v>
      </c>
      <c r="H15" s="26"/>
      <c r="I15" s="26"/>
      <c r="J15" s="3"/>
      <c r="K15" s="13" t="s">
        <v>22</v>
      </c>
      <c r="L15" s="28"/>
      <c r="M15" s="28"/>
      <c r="N15" s="3"/>
      <c r="O15" s="3"/>
    </row>
    <row r="16" spans="1:26" ht="30.75" customHeight="1" x14ac:dyDescent="0.25">
      <c r="A16" s="3"/>
      <c r="B16" s="8"/>
      <c r="C16" s="8"/>
      <c r="D16" s="8"/>
      <c r="E16" s="8"/>
      <c r="F16" s="4"/>
      <c r="G16" s="9" t="s">
        <v>347</v>
      </c>
      <c r="H16" s="26"/>
      <c r="I16" s="26"/>
      <c r="J16" s="3"/>
      <c r="K16" s="14" t="s">
        <v>19</v>
      </c>
      <c r="L16" s="28"/>
      <c r="M16" s="28"/>
      <c r="N16" s="3"/>
      <c r="O16" s="3"/>
    </row>
    <row r="17" spans="1:26" ht="30.75" customHeight="1" x14ac:dyDescent="0.25">
      <c r="A17" s="3"/>
      <c r="B17" s="3"/>
      <c r="C17" s="3"/>
      <c r="D17" s="3"/>
      <c r="E17" s="3"/>
      <c r="F17" s="3"/>
      <c r="G17" s="9" t="s">
        <v>17</v>
      </c>
      <c r="H17" s="28"/>
      <c r="I17" s="28"/>
      <c r="J17" s="3"/>
      <c r="K17" s="9" t="s">
        <v>20</v>
      </c>
      <c r="L17" s="28"/>
      <c r="M17" s="28"/>
      <c r="N17" s="3"/>
      <c r="O17" s="3"/>
    </row>
    <row r="18" spans="1:26" ht="30.75" customHeight="1" thickBot="1" x14ac:dyDescent="0.3">
      <c r="A18" s="3"/>
      <c r="B18" s="3"/>
      <c r="C18" s="3"/>
      <c r="D18" s="3"/>
      <c r="E18" s="3"/>
      <c r="F18" s="3"/>
      <c r="G18" s="9" t="s">
        <v>346</v>
      </c>
      <c r="H18" s="54"/>
      <c r="I18" s="54"/>
      <c r="J18" s="3"/>
      <c r="K18" s="48" t="s">
        <v>342</v>
      </c>
      <c r="L18" s="49"/>
      <c r="M18" s="49"/>
      <c r="N18" s="3"/>
      <c r="O18" s="3"/>
    </row>
    <row r="19" spans="1:26" ht="30.75" customHeight="1" thickBot="1" x14ac:dyDescent="0.3">
      <c r="A19" s="3"/>
      <c r="B19" s="3"/>
      <c r="C19" s="3"/>
      <c r="D19" s="3"/>
      <c r="E19" s="3"/>
      <c r="F19" s="3"/>
      <c r="G19" s="53" t="s">
        <v>348</v>
      </c>
      <c r="H19" s="55"/>
      <c r="I19" s="55"/>
      <c r="J19" s="3"/>
      <c r="K19" s="50" t="s">
        <v>129</v>
      </c>
      <c r="L19" s="51">
        <f>SUM(L13:L18)</f>
        <v>0</v>
      </c>
      <c r="M19" s="51">
        <f>SUM(M13:M18)</f>
        <v>0</v>
      </c>
      <c r="N19" s="3"/>
      <c r="O19" s="3"/>
    </row>
    <row r="20" spans="1:26" ht="30.75" customHeight="1" x14ac:dyDescent="0.25">
      <c r="A20" s="3"/>
      <c r="B20" s="3"/>
      <c r="C20" s="3"/>
      <c r="D20" s="3"/>
      <c r="E20" s="3"/>
      <c r="F20" s="3"/>
      <c r="G20" s="50" t="s">
        <v>129</v>
      </c>
      <c r="H20" s="51">
        <f>SUM(H13:H19)</f>
        <v>0</v>
      </c>
      <c r="I20" s="51">
        <f>SUM(I13:I19)</f>
        <v>0</v>
      </c>
      <c r="J20" s="3"/>
      <c r="K20" s="3"/>
      <c r="L20" s="3"/>
      <c r="M20" s="3"/>
      <c r="N20" s="3"/>
      <c r="O20" s="3"/>
    </row>
    <row r="21" spans="1:26" s="35" customFormat="1" ht="20.25" customHeight="1" x14ac:dyDescent="0.25">
      <c r="A21" s="37"/>
      <c r="B21" s="52"/>
      <c r="C21" s="37"/>
      <c r="D21" s="37"/>
      <c r="E21" s="37"/>
      <c r="F21" s="37"/>
      <c r="G21" s="8"/>
      <c r="H21" s="37"/>
      <c r="I21" s="37"/>
      <c r="J21" s="37"/>
      <c r="K21" s="37"/>
      <c r="L21" s="37"/>
      <c r="M21" s="37"/>
      <c r="N21" s="37"/>
      <c r="O21" s="37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35" customFormat="1" x14ac:dyDescent="0.25">
      <c r="A22" s="37"/>
      <c r="B22" s="52" t="s">
        <v>349</v>
      </c>
      <c r="C22" s="37"/>
      <c r="D22" s="37"/>
      <c r="E22" s="37"/>
      <c r="F22" s="56"/>
      <c r="G22" s="8"/>
      <c r="H22" s="37"/>
      <c r="I22" s="37"/>
      <c r="J22" s="37"/>
      <c r="K22" s="37"/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35" customFormat="1" x14ac:dyDescent="0.25">
      <c r="A23" s="37"/>
      <c r="B23" s="57" t="s">
        <v>350</v>
      </c>
      <c r="C23" s="57"/>
      <c r="D23" s="57"/>
      <c r="E23" s="57"/>
      <c r="F23" s="57"/>
      <c r="G23" s="8"/>
      <c r="H23" s="37"/>
      <c r="I23" s="37"/>
      <c r="J23" s="37"/>
      <c r="K23" s="37"/>
      <c r="L23" s="37"/>
      <c r="M23" s="37"/>
      <c r="N23" s="37"/>
      <c r="O23" s="3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35" customFormat="1" x14ac:dyDescent="0.25">
      <c r="A24" s="37"/>
      <c r="B24" s="58" t="s">
        <v>351</v>
      </c>
      <c r="C24" s="62" t="s">
        <v>356</v>
      </c>
      <c r="D24" s="52" t="s">
        <v>352</v>
      </c>
      <c r="E24" s="37"/>
      <c r="F24" s="62" t="s">
        <v>356</v>
      </c>
      <c r="G24" s="59" t="s">
        <v>353</v>
      </c>
      <c r="H24" s="37"/>
      <c r="I24" s="62" t="s">
        <v>356</v>
      </c>
      <c r="J24" s="37"/>
      <c r="K24" s="37"/>
      <c r="L24" s="37"/>
      <c r="M24" s="37"/>
      <c r="N24" s="37"/>
      <c r="O24" s="37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25">
      <c r="A25" s="3"/>
      <c r="B25" s="61" t="s">
        <v>354</v>
      </c>
      <c r="C25" s="37"/>
      <c r="D25" s="38"/>
      <c r="E25" s="3"/>
      <c r="F25" s="3"/>
      <c r="G25" s="63" t="s">
        <v>356</v>
      </c>
      <c r="H25" s="61" t="s">
        <v>355</v>
      </c>
      <c r="I25" s="3"/>
      <c r="J25" s="3"/>
      <c r="K25" s="63" t="s">
        <v>356</v>
      </c>
      <c r="L25" s="3"/>
      <c r="M25" s="3"/>
      <c r="N25" s="3"/>
      <c r="O25" s="3"/>
    </row>
    <row r="26" spans="1:26" s="35" customFormat="1" ht="15.75" thickBot="1" x14ac:dyDescent="0.3">
      <c r="A26" s="37"/>
      <c r="B26" s="60"/>
      <c r="C26" s="37"/>
      <c r="D26" s="5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20.25" customHeight="1" x14ac:dyDescent="0.25">
      <c r="A27" s="3"/>
      <c r="B27" s="29" t="s">
        <v>23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  <c r="O27" s="15"/>
    </row>
    <row r="28" spans="1:26" ht="20.25" customHeight="1" x14ac:dyDescent="0.25">
      <c r="A28" s="3"/>
      <c r="B28" s="30" t="s">
        <v>133</v>
      </c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6"/>
    </row>
    <row r="29" spans="1:26" ht="20.25" customHeight="1" x14ac:dyDescent="0.25">
      <c r="A29" s="3"/>
      <c r="B29" s="89" t="s">
        <v>24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69"/>
      <c r="O29" s="17"/>
    </row>
    <row r="30" spans="1:26" ht="20.25" customHeight="1" x14ac:dyDescent="0.25">
      <c r="A30" s="3"/>
      <c r="B30" s="64" t="s">
        <v>25</v>
      </c>
      <c r="C30" s="65"/>
      <c r="D30" s="66" t="str">
        <f>"HM_"&amp;$C28</f>
        <v>HM_</v>
      </c>
      <c r="E30" s="66"/>
      <c r="F30" s="66"/>
      <c r="G30" s="66"/>
      <c r="H30" s="66"/>
      <c r="I30" s="66"/>
      <c r="J30" s="66"/>
      <c r="K30" s="66"/>
      <c r="L30" s="67"/>
      <c r="M30" s="91" t="s">
        <v>334</v>
      </c>
      <c r="N30" s="92"/>
      <c r="O30" s="16"/>
    </row>
    <row r="31" spans="1:26" ht="15" customHeight="1" x14ac:dyDescent="0.25">
      <c r="A31" s="3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78"/>
      <c r="N31" s="79"/>
      <c r="O31" s="5"/>
    </row>
    <row r="32" spans="1:26" x14ac:dyDescent="0.25">
      <c r="A32" s="3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78"/>
      <c r="N32" s="79"/>
      <c r="O32" s="5"/>
    </row>
    <row r="33" spans="1:15" x14ac:dyDescent="0.25">
      <c r="A33" s="3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78"/>
      <c r="N33" s="79"/>
      <c r="O33" s="5"/>
    </row>
    <row r="34" spans="1:15" x14ac:dyDescent="0.25">
      <c r="A34" s="3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78"/>
      <c r="N34" s="79"/>
      <c r="O34" s="5"/>
    </row>
    <row r="35" spans="1:15" ht="20.25" customHeight="1" x14ac:dyDescent="0.25">
      <c r="A35" s="3"/>
      <c r="B35" s="64" t="s">
        <v>26</v>
      </c>
      <c r="C35" s="65"/>
      <c r="D35" s="66" t="str">
        <f>"HW_"&amp;$C28</f>
        <v>HW_</v>
      </c>
      <c r="E35" s="66"/>
      <c r="F35" s="66"/>
      <c r="G35" s="66"/>
      <c r="H35" s="66"/>
      <c r="I35" s="66"/>
      <c r="J35" s="66"/>
      <c r="K35" s="66"/>
      <c r="L35" s="67"/>
      <c r="M35" s="68" t="s">
        <v>335</v>
      </c>
      <c r="N35" s="69"/>
      <c r="O35" s="16"/>
    </row>
    <row r="36" spans="1:15" x14ac:dyDescent="0.25">
      <c r="A36" s="3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78"/>
      <c r="N36" s="79"/>
      <c r="O36" s="5"/>
    </row>
    <row r="37" spans="1:15" x14ac:dyDescent="0.25">
      <c r="A37" s="3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7"/>
      <c r="M37" s="78"/>
      <c r="N37" s="79"/>
      <c r="O37" s="5"/>
    </row>
    <row r="38" spans="1:15" x14ac:dyDescent="0.25">
      <c r="A38" s="3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78"/>
      <c r="N38" s="79"/>
      <c r="O38" s="5"/>
    </row>
    <row r="39" spans="1:15" x14ac:dyDescent="0.25">
      <c r="A39" s="3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8"/>
      <c r="N39" s="79"/>
      <c r="O39" s="5"/>
    </row>
    <row r="40" spans="1:15" ht="20.25" customHeight="1" x14ac:dyDescent="0.25">
      <c r="A40" s="3"/>
      <c r="B40" s="64" t="s">
        <v>27</v>
      </c>
      <c r="C40" s="65"/>
      <c r="D40" s="66" t="str">
        <f>"BO_"&amp;$C28</f>
        <v>BO_</v>
      </c>
      <c r="E40" s="66"/>
      <c r="F40" s="66"/>
      <c r="G40" s="66"/>
      <c r="H40" s="66"/>
      <c r="I40" s="66"/>
      <c r="J40" s="66"/>
      <c r="K40" s="66"/>
      <c r="L40" s="67"/>
      <c r="M40" s="68" t="s">
        <v>336</v>
      </c>
      <c r="N40" s="69"/>
      <c r="O40" s="16"/>
    </row>
    <row r="41" spans="1:15" x14ac:dyDescent="0.25">
      <c r="A41" s="3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78"/>
      <c r="N41" s="79"/>
      <c r="O41" s="5"/>
    </row>
    <row r="42" spans="1:15" x14ac:dyDescent="0.25">
      <c r="A42" s="3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78"/>
      <c r="N42" s="79"/>
      <c r="O42" s="5"/>
    </row>
    <row r="43" spans="1:15" x14ac:dyDescent="0.25">
      <c r="A43" s="3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78"/>
      <c r="N43" s="79"/>
      <c r="O43" s="5"/>
    </row>
    <row r="44" spans="1:15" ht="15.75" thickBot="1" x14ac:dyDescent="0.3">
      <c r="A44" s="3"/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73"/>
      <c r="N44" s="74"/>
      <c r="O44" s="5"/>
    </row>
    <row r="45" spans="1:15" ht="12.75" customHeight="1" thickBo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 x14ac:dyDescent="0.25">
      <c r="A46" s="3"/>
      <c r="B46" s="104" t="s">
        <v>28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3"/>
    </row>
    <row r="47" spans="1:15" ht="58.5" customHeight="1" x14ac:dyDescent="0.25">
      <c r="A47" s="3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3"/>
    </row>
    <row r="48" spans="1:15" ht="18" customHeight="1" x14ac:dyDescent="0.25">
      <c r="A48" s="3"/>
      <c r="B48" s="98" t="s">
        <v>144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00"/>
      <c r="O48" s="3"/>
    </row>
    <row r="49" spans="1:26" ht="58.5" customHeight="1" x14ac:dyDescent="0.25">
      <c r="A49" s="3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3"/>
      <c r="O49" s="3"/>
    </row>
    <row r="50" spans="1:26" ht="18" customHeight="1" x14ac:dyDescent="0.25">
      <c r="A50" s="3"/>
      <c r="B50" s="98" t="s">
        <v>145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/>
      <c r="O50" s="3"/>
    </row>
    <row r="51" spans="1:26" ht="58.5" customHeight="1" thickBot="1" x14ac:dyDescent="0.3">
      <c r="A51" s="3"/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  <c r="O51" s="3"/>
    </row>
    <row r="52" spans="1:26" ht="17.25" customHeight="1" thickBot="1" x14ac:dyDescent="0.3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4"/>
    </row>
    <row r="53" spans="1:26" s="35" customFormat="1" ht="20.25" customHeight="1" x14ac:dyDescent="0.25">
      <c r="A53" s="37"/>
      <c r="B53" s="42" t="s">
        <v>23</v>
      </c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39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s="35" customFormat="1" ht="20.25" customHeight="1" x14ac:dyDescent="0.25">
      <c r="A54" s="37"/>
      <c r="B54" s="43" t="s">
        <v>133</v>
      </c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  <c r="O54" s="40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s="35" customFormat="1" ht="20.25" customHeight="1" x14ac:dyDescent="0.25">
      <c r="A55" s="37"/>
      <c r="B55" s="89" t="s">
        <v>24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69"/>
      <c r="O55" s="41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s="35" customFormat="1" ht="20.25" customHeight="1" x14ac:dyDescent="0.25">
      <c r="A56" s="37"/>
      <c r="B56" s="64" t="s">
        <v>25</v>
      </c>
      <c r="C56" s="65"/>
      <c r="D56" s="66" t="str">
        <f>"HM_"&amp;$C54</f>
        <v>HM_</v>
      </c>
      <c r="E56" s="66"/>
      <c r="F56" s="66"/>
      <c r="G56" s="66"/>
      <c r="H56" s="66"/>
      <c r="I56" s="66"/>
      <c r="J56" s="66"/>
      <c r="K56" s="66"/>
      <c r="L56" s="67"/>
      <c r="M56" s="91" t="s">
        <v>334</v>
      </c>
      <c r="N56" s="92"/>
      <c r="O56" s="40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s="35" customFormat="1" x14ac:dyDescent="0.25">
      <c r="A57" s="37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7"/>
      <c r="M57" s="78"/>
      <c r="N57" s="79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s="35" customFormat="1" x14ac:dyDescent="0.25">
      <c r="A58" s="37"/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7"/>
      <c r="M58" s="78"/>
      <c r="N58" s="79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s="35" customFormat="1" x14ac:dyDescent="0.25">
      <c r="A59" s="37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7"/>
      <c r="M59" s="78"/>
      <c r="N59" s="79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s="35" customFormat="1" x14ac:dyDescent="0.25">
      <c r="A60" s="37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7"/>
      <c r="M60" s="78"/>
      <c r="N60" s="79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s="35" customFormat="1" ht="20.25" customHeight="1" x14ac:dyDescent="0.25">
      <c r="A61" s="37"/>
      <c r="B61" s="64" t="s">
        <v>26</v>
      </c>
      <c r="C61" s="65"/>
      <c r="D61" s="66" t="str">
        <f>"HW_"&amp;$C54</f>
        <v>HW_</v>
      </c>
      <c r="E61" s="66"/>
      <c r="F61" s="66"/>
      <c r="G61" s="66"/>
      <c r="H61" s="66"/>
      <c r="I61" s="66"/>
      <c r="J61" s="66"/>
      <c r="K61" s="66"/>
      <c r="L61" s="67"/>
      <c r="M61" s="68" t="s">
        <v>335</v>
      </c>
      <c r="N61" s="69"/>
      <c r="O61" s="40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s="35" customFormat="1" x14ac:dyDescent="0.25">
      <c r="A62" s="37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78"/>
      <c r="N62" s="79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s="35" customFormat="1" x14ac:dyDescent="0.25">
      <c r="A63" s="37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7"/>
      <c r="M63" s="78"/>
      <c r="N63" s="79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s="35" customFormat="1" x14ac:dyDescent="0.25">
      <c r="A64" s="37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7"/>
      <c r="M64" s="78"/>
      <c r="N64" s="79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s="35" customFormat="1" x14ac:dyDescent="0.25">
      <c r="A65" s="37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7"/>
      <c r="M65" s="78"/>
      <c r="N65" s="79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s="35" customFormat="1" ht="20.25" customHeight="1" x14ac:dyDescent="0.25">
      <c r="A66" s="37"/>
      <c r="B66" s="64" t="s">
        <v>27</v>
      </c>
      <c r="C66" s="65"/>
      <c r="D66" s="66" t="str">
        <f>"BO_"&amp;$C54</f>
        <v>BO_</v>
      </c>
      <c r="E66" s="66"/>
      <c r="F66" s="66"/>
      <c r="G66" s="66"/>
      <c r="H66" s="66"/>
      <c r="I66" s="66"/>
      <c r="J66" s="66"/>
      <c r="K66" s="66"/>
      <c r="L66" s="67"/>
      <c r="M66" s="68" t="s">
        <v>336</v>
      </c>
      <c r="N66" s="69"/>
      <c r="O66" s="40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s="35" customFormat="1" x14ac:dyDescent="0.25">
      <c r="A67" s="37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7"/>
      <c r="M67" s="78"/>
      <c r="N67" s="79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s="35" customFormat="1" x14ac:dyDescent="0.25">
      <c r="A68" s="37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7"/>
      <c r="M68" s="78"/>
      <c r="N68" s="79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s="35" customFormat="1" x14ac:dyDescent="0.25">
      <c r="A69" s="37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7"/>
      <c r="M69" s="78"/>
      <c r="N69" s="79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s="35" customFormat="1" ht="15.75" thickBot="1" x14ac:dyDescent="0.3">
      <c r="A70" s="37"/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2"/>
      <c r="M70" s="73"/>
      <c r="N70" s="74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thickBo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26" ht="18" customHeight="1" x14ac:dyDescent="0.25">
      <c r="A72" s="3"/>
      <c r="B72" s="104" t="s">
        <v>28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3"/>
    </row>
    <row r="73" spans="1:26" ht="58.5" customHeight="1" x14ac:dyDescent="0.25">
      <c r="A73" s="3"/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3"/>
      <c r="O73" s="3"/>
    </row>
    <row r="74" spans="1:26" ht="18" customHeight="1" x14ac:dyDescent="0.25">
      <c r="A74" s="3"/>
      <c r="B74" s="98" t="s">
        <v>144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100"/>
      <c r="O74" s="3"/>
    </row>
    <row r="75" spans="1:26" ht="58.5" customHeight="1" x14ac:dyDescent="0.25">
      <c r="A75" s="3"/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3"/>
      <c r="O75" s="3"/>
    </row>
    <row r="76" spans="1:26" ht="18" customHeight="1" x14ac:dyDescent="0.25">
      <c r="A76" s="3"/>
      <c r="B76" s="98" t="s">
        <v>145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100"/>
      <c r="O76" s="3"/>
    </row>
    <row r="77" spans="1:26" ht="58.5" customHeight="1" thickBot="1" x14ac:dyDescent="0.3">
      <c r="A77" s="3"/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2"/>
      <c r="O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26" s="2" customFormat="1" x14ac:dyDescent="0.25"/>
    <row r="80" spans="1:26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</sheetData>
  <mergeCells count="99">
    <mergeCell ref="B75:N75"/>
    <mergeCell ref="B76:N76"/>
    <mergeCell ref="B77:N77"/>
    <mergeCell ref="B72:N72"/>
    <mergeCell ref="B73:N73"/>
    <mergeCell ref="B74:N74"/>
    <mergeCell ref="B39:L39"/>
    <mergeCell ref="B48:N48"/>
    <mergeCell ref="B50:N50"/>
    <mergeCell ref="B47:N47"/>
    <mergeCell ref="B49:N49"/>
    <mergeCell ref="B44:L44"/>
    <mergeCell ref="M44:N44"/>
    <mergeCell ref="B46:N46"/>
    <mergeCell ref="M39:N39"/>
    <mergeCell ref="B41:L41"/>
    <mergeCell ref="M41:N41"/>
    <mergeCell ref="B42:L42"/>
    <mergeCell ref="M42:N42"/>
    <mergeCell ref="B43:L43"/>
    <mergeCell ref="M43:N43"/>
    <mergeCell ref="B40:C40"/>
    <mergeCell ref="M33:N33"/>
    <mergeCell ref="M34:N34"/>
    <mergeCell ref="B33:L33"/>
    <mergeCell ref="B34:L34"/>
    <mergeCell ref="B38:L38"/>
    <mergeCell ref="M38:N38"/>
    <mergeCell ref="B36:L36"/>
    <mergeCell ref="M36:N36"/>
    <mergeCell ref="B37:L37"/>
    <mergeCell ref="M37:N37"/>
    <mergeCell ref="M35:N35"/>
    <mergeCell ref="B35:C35"/>
    <mergeCell ref="D35:L35"/>
    <mergeCell ref="B32:L32"/>
    <mergeCell ref="M32:N32"/>
    <mergeCell ref="B9:C9"/>
    <mergeCell ref="D10:H10"/>
    <mergeCell ref="C27:N27"/>
    <mergeCell ref="C28:N28"/>
    <mergeCell ref="B29:N29"/>
    <mergeCell ref="D9:H9"/>
    <mergeCell ref="K9:L9"/>
    <mergeCell ref="B30:C30"/>
    <mergeCell ref="D30:L30"/>
    <mergeCell ref="M30:N30"/>
    <mergeCell ref="B31:L31"/>
    <mergeCell ref="M31:N31"/>
    <mergeCell ref="K8:N8"/>
    <mergeCell ref="B2:N2"/>
    <mergeCell ref="I8:J8"/>
    <mergeCell ref="I9:J9"/>
    <mergeCell ref="D8:H8"/>
    <mergeCell ref="H7:I7"/>
    <mergeCell ref="B8:C8"/>
    <mergeCell ref="C7:D7"/>
    <mergeCell ref="F7:G7"/>
    <mergeCell ref="C6:D6"/>
    <mergeCell ref="C4:M5"/>
    <mergeCell ref="D40:L40"/>
    <mergeCell ref="M40:N40"/>
    <mergeCell ref="B51:N51"/>
    <mergeCell ref="B57:L57"/>
    <mergeCell ref="M57:N57"/>
    <mergeCell ref="C53:N53"/>
    <mergeCell ref="C54:N54"/>
    <mergeCell ref="B55:N55"/>
    <mergeCell ref="B56:C56"/>
    <mergeCell ref="D56:L56"/>
    <mergeCell ref="M56:N56"/>
    <mergeCell ref="B58:L58"/>
    <mergeCell ref="M58:N58"/>
    <mergeCell ref="B59:L59"/>
    <mergeCell ref="M59:N59"/>
    <mergeCell ref="B62:L62"/>
    <mergeCell ref="M62:N62"/>
    <mergeCell ref="B61:C61"/>
    <mergeCell ref="D61:L61"/>
    <mergeCell ref="M61:N61"/>
    <mergeCell ref="B60:L60"/>
    <mergeCell ref="M60:N60"/>
    <mergeCell ref="B63:L63"/>
    <mergeCell ref="M63:N63"/>
    <mergeCell ref="B64:L64"/>
    <mergeCell ref="M64:N64"/>
    <mergeCell ref="B65:L65"/>
    <mergeCell ref="M65:N65"/>
    <mergeCell ref="B66:C66"/>
    <mergeCell ref="D66:L66"/>
    <mergeCell ref="M66:N66"/>
    <mergeCell ref="B70:L70"/>
    <mergeCell ref="M70:N70"/>
    <mergeCell ref="B67:L67"/>
    <mergeCell ref="M67:N67"/>
    <mergeCell ref="B68:L68"/>
    <mergeCell ref="M68:N68"/>
    <mergeCell ref="B69:L69"/>
    <mergeCell ref="M69:N69"/>
  </mergeCells>
  <dataValidations count="9">
    <dataValidation type="list" allowBlank="1" showInputMessage="1" showErrorMessage="1" sqref="C27:N27 C53:N53">
      <formula1>LifeAreas</formula1>
    </dataValidation>
    <dataValidation type="list" allowBlank="1" showInputMessage="1" showErrorMessage="1" sqref="C54:N54 C28:N28">
      <formula1>INDIRECT(SUBSTITUTE(SUBSTITUTE(SUBSTITUTE($C27," ","."),"(","_"),")","__"))</formula1>
    </dataValidation>
    <dataValidation type="list" allowBlank="1" showInputMessage="1" showErrorMessage="1" sqref="B31:L34">
      <formula1>INDIRECT(SUBSTITUTE(SUBSTITUTE(SUBSTITUTE($D$30," ","."),"(","_"),")","__"))</formula1>
    </dataValidation>
    <dataValidation type="list" allowBlank="1" showInputMessage="1" showErrorMessage="1" sqref="B36:L39">
      <formula1>INDIRECT(SUBSTITUTE(SUBSTITUTE(SUBSTITUTE($D$35," ","."),"(","_"),")","__"))</formula1>
    </dataValidation>
    <dataValidation type="list" allowBlank="1" showInputMessage="1" showErrorMessage="1" sqref="B41:L44">
      <formula1>INDIRECT(SUBSTITUTE(SUBSTITUTE(SUBSTITUTE($D$40," ","."),"(","_"),")","__"))</formula1>
    </dataValidation>
    <dataValidation type="list" allowBlank="1" showInputMessage="1" showErrorMessage="1" sqref="B57:L60">
      <formula1>INDIRECT(SUBSTITUTE(SUBSTITUTE(SUBSTITUTE($D$56," ","."),"(","_"),")","__"))</formula1>
    </dataValidation>
    <dataValidation type="list" allowBlank="1" showInputMessage="1" showErrorMessage="1" sqref="B62:L65">
      <formula1>INDIRECT(SUBSTITUTE(SUBSTITUTE(SUBSTITUTE($D$61," ","."),"(","_"),")","__"))</formula1>
    </dataValidation>
    <dataValidation type="list" allowBlank="1" showInputMessage="1" showErrorMessage="1" sqref="B67:L70">
      <formula1>INDIRECT(SUBSTITUTE(SUBSTITUTE(SUBSTITUTE($D$66," ","."),"(","_"),")","__"))</formula1>
    </dataValidation>
    <dataValidation type="list" allowBlank="1" showInputMessage="1" showErrorMessage="1" sqref="F22">
      <formula1>"Yes, No"</formula1>
    </dataValidation>
  </dataValidations>
  <pageMargins left="0.7" right="0.7" top="0.5" bottom="0.5" header="0.3" footer="0.3"/>
  <pageSetup scale="73" orientation="landscape" r:id="rId1"/>
  <headerFooter>
    <oddFooter>&amp;L&amp;D &amp;T&amp;R&amp;P &amp; of &amp;N</oddFooter>
  </headerFooter>
  <rowBreaks count="2" manualBreakCount="2">
    <brk id="24" max="14" man="1"/>
    <brk id="5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152400</xdr:rowOff>
                  </from>
                  <to>
                    <xdr:col>11</xdr:col>
                    <xdr:colOff>257175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161925</xdr:rowOff>
                  </from>
                  <to>
                    <xdr:col>13</xdr:col>
                    <xdr:colOff>228600</xdr:colOff>
                    <xdr:row>6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Counties!$A$2:$A$63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4" workbookViewId="0">
      <selection activeCell="B5" sqref="B5"/>
    </sheetView>
  </sheetViews>
  <sheetFormatPr defaultRowHeight="15" x14ac:dyDescent="0.25"/>
  <cols>
    <col min="1" max="1" width="43.28515625" customWidth="1"/>
    <col min="2" max="2" width="71.42578125" customWidth="1"/>
    <col min="3" max="3" width="33.140625" customWidth="1"/>
    <col min="4" max="4" width="29.5703125" customWidth="1"/>
    <col min="5" max="5" width="50.7109375" customWidth="1"/>
    <col min="6" max="6" width="34.28515625" customWidth="1"/>
    <col min="7" max="7" width="43.85546875" bestFit="1" customWidth="1"/>
    <col min="8" max="8" width="43.42578125" customWidth="1"/>
    <col min="9" max="11" width="43.42578125" bestFit="1" customWidth="1"/>
    <col min="12" max="12" width="49.5703125" bestFit="1" customWidth="1"/>
  </cols>
  <sheetData>
    <row r="1" spans="1:6" x14ac:dyDescent="0.25">
      <c r="A1" t="s">
        <v>92</v>
      </c>
    </row>
    <row r="2" spans="1:6" x14ac:dyDescent="0.25">
      <c r="A2" t="s">
        <v>123</v>
      </c>
    </row>
    <row r="3" spans="1:6" x14ac:dyDescent="0.25">
      <c r="A3" t="s">
        <v>124</v>
      </c>
    </row>
    <row r="4" spans="1:6" x14ac:dyDescent="0.25">
      <c r="A4" t="s">
        <v>125</v>
      </c>
    </row>
    <row r="5" spans="1:6" x14ac:dyDescent="0.25">
      <c r="A5" t="s">
        <v>126</v>
      </c>
    </row>
    <row r="6" spans="1:6" s="21" customFormat="1" x14ac:dyDescent="0.25"/>
    <row r="7" spans="1:6" x14ac:dyDescent="0.25">
      <c r="A7" s="33" t="s">
        <v>23</v>
      </c>
      <c r="B7" s="18"/>
      <c r="C7" s="18"/>
      <c r="D7" s="18"/>
      <c r="E7" s="18"/>
      <c r="F7" s="18"/>
    </row>
    <row r="8" spans="1:6" x14ac:dyDescent="0.25">
      <c r="A8" s="19" t="s">
        <v>127</v>
      </c>
      <c r="B8" s="19" t="s">
        <v>97</v>
      </c>
      <c r="C8" s="19" t="s">
        <v>93</v>
      </c>
      <c r="D8" s="19" t="s">
        <v>95</v>
      </c>
      <c r="E8" s="19" t="s">
        <v>96</v>
      </c>
      <c r="F8" s="19" t="s">
        <v>94</v>
      </c>
    </row>
    <row r="9" spans="1:6" s="21" customFormat="1" x14ac:dyDescent="0.25">
      <c r="A9" s="20"/>
      <c r="B9" s="20"/>
      <c r="C9" s="20"/>
      <c r="D9" s="20"/>
      <c r="E9" s="20"/>
      <c r="F9" s="20"/>
    </row>
    <row r="10" spans="1:6" x14ac:dyDescent="0.25">
      <c r="A10" s="33" t="s">
        <v>133</v>
      </c>
      <c r="B10" s="18"/>
      <c r="C10" s="18"/>
      <c r="D10" s="18"/>
      <c r="E10" s="18"/>
      <c r="F10" s="18"/>
    </row>
    <row r="11" spans="1:6" x14ac:dyDescent="0.25">
      <c r="A11" t="s">
        <v>332</v>
      </c>
      <c r="B11" t="s">
        <v>116</v>
      </c>
      <c r="C11" t="s">
        <v>98</v>
      </c>
      <c r="D11" t="s">
        <v>107</v>
      </c>
      <c r="E11" t="s">
        <v>112</v>
      </c>
      <c r="F11" t="s">
        <v>103</v>
      </c>
    </row>
    <row r="12" spans="1:6" x14ac:dyDescent="0.25">
      <c r="A12" t="s">
        <v>110</v>
      </c>
      <c r="B12" t="s">
        <v>343</v>
      </c>
      <c r="C12" t="s">
        <v>99</v>
      </c>
      <c r="D12" t="s">
        <v>108</v>
      </c>
      <c r="E12" t="s">
        <v>113</v>
      </c>
      <c r="F12" t="s">
        <v>331</v>
      </c>
    </row>
    <row r="13" spans="1:6" x14ac:dyDescent="0.25">
      <c r="A13" t="s">
        <v>122</v>
      </c>
      <c r="B13" t="s">
        <v>338</v>
      </c>
      <c r="C13" t="s">
        <v>100</v>
      </c>
      <c r="D13" t="s">
        <v>109</v>
      </c>
      <c r="E13" t="s">
        <v>114</v>
      </c>
      <c r="F13" t="s">
        <v>104</v>
      </c>
    </row>
    <row r="14" spans="1:6" x14ac:dyDescent="0.25">
      <c r="A14" t="s">
        <v>128</v>
      </c>
      <c r="B14" t="s">
        <v>118</v>
      </c>
      <c r="C14" t="s">
        <v>101</v>
      </c>
      <c r="E14" t="s">
        <v>115</v>
      </c>
      <c r="F14" t="s">
        <v>105</v>
      </c>
    </row>
    <row r="15" spans="1:6" x14ac:dyDescent="0.25">
      <c r="A15" t="s">
        <v>111</v>
      </c>
      <c r="B15" t="s">
        <v>119</v>
      </c>
      <c r="C15" t="s">
        <v>102</v>
      </c>
      <c r="E15" t="s">
        <v>330</v>
      </c>
      <c r="F15" t="s">
        <v>106</v>
      </c>
    </row>
    <row r="16" spans="1:6" x14ac:dyDescent="0.25">
      <c r="B16" t="s">
        <v>121</v>
      </c>
    </row>
    <row r="17" spans="1:6" x14ac:dyDescent="0.25">
      <c r="B17" t="s">
        <v>120</v>
      </c>
    </row>
    <row r="18" spans="1:6" x14ac:dyDescent="0.25">
      <c r="B18" t="s">
        <v>147</v>
      </c>
    </row>
    <row r="19" spans="1:6" s="21" customFormat="1" x14ac:dyDescent="0.25"/>
    <row r="20" spans="1:6" s="6" customFormat="1" x14ac:dyDescent="0.25">
      <c r="A20" s="32" t="s">
        <v>146</v>
      </c>
      <c r="B20" s="31"/>
      <c r="C20" s="31"/>
      <c r="D20" s="31"/>
      <c r="E20" s="31"/>
      <c r="F20" s="31"/>
    </row>
    <row r="21" spans="1:6" s="3" customFormat="1" x14ac:dyDescent="0.25">
      <c r="A21" s="18" t="s">
        <v>333</v>
      </c>
      <c r="B21" s="18" t="s">
        <v>116</v>
      </c>
      <c r="C21" s="18" t="s">
        <v>98</v>
      </c>
      <c r="D21" s="18" t="s">
        <v>107</v>
      </c>
      <c r="E21" s="18" t="s">
        <v>112</v>
      </c>
      <c r="F21" s="18" t="s">
        <v>103</v>
      </c>
    </row>
    <row r="22" spans="1:6" x14ac:dyDescent="0.25">
      <c r="A22" t="s">
        <v>134</v>
      </c>
      <c r="B22" s="34" t="s">
        <v>148</v>
      </c>
      <c r="C22" t="s">
        <v>169</v>
      </c>
      <c r="D22" t="s">
        <v>170</v>
      </c>
      <c r="E22" t="s">
        <v>173</v>
      </c>
      <c r="F22" t="s">
        <v>178</v>
      </c>
    </row>
    <row r="23" spans="1:6" x14ac:dyDescent="0.25">
      <c r="A23" t="s">
        <v>135</v>
      </c>
      <c r="B23" s="34" t="s">
        <v>149</v>
      </c>
    </row>
    <row r="25" spans="1:6" x14ac:dyDescent="0.25">
      <c r="A25" s="18" t="s">
        <v>140</v>
      </c>
      <c r="B25" s="18" t="s">
        <v>117</v>
      </c>
      <c r="C25" s="18" t="s">
        <v>99</v>
      </c>
      <c r="D25" s="18" t="s">
        <v>108</v>
      </c>
      <c r="E25" s="18" t="s">
        <v>113</v>
      </c>
      <c r="F25" s="18" t="s">
        <v>331</v>
      </c>
    </row>
    <row r="26" spans="1:6" x14ac:dyDescent="0.25">
      <c r="A26" t="s">
        <v>136</v>
      </c>
      <c r="B26" t="s">
        <v>150</v>
      </c>
      <c r="C26" t="s">
        <v>165</v>
      </c>
      <c r="D26" t="s">
        <v>171</v>
      </c>
      <c r="E26" t="s">
        <v>174</v>
      </c>
      <c r="F26" t="s">
        <v>179</v>
      </c>
    </row>
    <row r="27" spans="1:6" x14ac:dyDescent="0.25">
      <c r="B27" t="s">
        <v>151</v>
      </c>
    </row>
    <row r="29" spans="1:6" x14ac:dyDescent="0.25">
      <c r="A29" s="18" t="s">
        <v>141</v>
      </c>
      <c r="B29" s="18" t="s">
        <v>338</v>
      </c>
      <c r="C29" s="18" t="s">
        <v>100</v>
      </c>
      <c r="D29" s="18" t="s">
        <v>109</v>
      </c>
      <c r="E29" s="18" t="s">
        <v>114</v>
      </c>
      <c r="F29" s="18" t="s">
        <v>104</v>
      </c>
    </row>
    <row r="30" spans="1:6" x14ac:dyDescent="0.25">
      <c r="A30" t="s">
        <v>137</v>
      </c>
      <c r="B30" t="s">
        <v>152</v>
      </c>
      <c r="C30" t="s">
        <v>166</v>
      </c>
      <c r="D30" t="s">
        <v>172</v>
      </c>
      <c r="E30" t="s">
        <v>175</v>
      </c>
      <c r="F30" t="s">
        <v>180</v>
      </c>
    </row>
    <row r="32" spans="1:6" x14ac:dyDescent="0.25">
      <c r="A32" s="18" t="s">
        <v>142</v>
      </c>
      <c r="B32" s="18" t="s">
        <v>118</v>
      </c>
      <c r="C32" s="18" t="s">
        <v>101</v>
      </c>
      <c r="E32" s="18" t="s">
        <v>115</v>
      </c>
      <c r="F32" s="18" t="s">
        <v>105</v>
      </c>
    </row>
    <row r="33" spans="1:6" x14ac:dyDescent="0.25">
      <c r="A33" t="s">
        <v>138</v>
      </c>
      <c r="B33" t="s">
        <v>153</v>
      </c>
      <c r="C33" t="s">
        <v>167</v>
      </c>
      <c r="E33" t="s">
        <v>176</v>
      </c>
      <c r="F33" t="s">
        <v>181</v>
      </c>
    </row>
    <row r="34" spans="1:6" x14ac:dyDescent="0.25">
      <c r="B34" t="s">
        <v>154</v>
      </c>
    </row>
    <row r="35" spans="1:6" x14ac:dyDescent="0.25">
      <c r="B35" t="s">
        <v>155</v>
      </c>
    </row>
    <row r="36" spans="1:6" x14ac:dyDescent="0.25">
      <c r="B36" t="s">
        <v>156</v>
      </c>
    </row>
    <row r="38" spans="1:6" x14ac:dyDescent="0.25">
      <c r="A38" s="18" t="s">
        <v>143</v>
      </c>
      <c r="B38" s="18" t="s">
        <v>119</v>
      </c>
      <c r="C38" s="18" t="s">
        <v>102</v>
      </c>
      <c r="E38" s="18" t="s">
        <v>330</v>
      </c>
      <c r="F38" s="18" t="s">
        <v>106</v>
      </c>
    </row>
    <row r="39" spans="1:6" x14ac:dyDescent="0.25">
      <c r="A39" t="s">
        <v>139</v>
      </c>
      <c r="B39" t="s">
        <v>157</v>
      </c>
      <c r="C39" t="s">
        <v>168</v>
      </c>
      <c r="E39" t="s">
        <v>177</v>
      </c>
      <c r="F39" t="s">
        <v>182</v>
      </c>
    </row>
    <row r="40" spans="1:6" x14ac:dyDescent="0.25">
      <c r="B40" t="s">
        <v>158</v>
      </c>
    </row>
    <row r="42" spans="1:6" x14ac:dyDescent="0.25">
      <c r="B42" s="18" t="s">
        <v>121</v>
      </c>
    </row>
    <row r="43" spans="1:6" x14ac:dyDescent="0.25">
      <c r="B43" t="s">
        <v>159</v>
      </c>
    </row>
    <row r="44" spans="1:6" x14ac:dyDescent="0.25">
      <c r="B44" t="s">
        <v>160</v>
      </c>
    </row>
    <row r="46" spans="1:6" x14ac:dyDescent="0.25">
      <c r="B46" s="18" t="s">
        <v>120</v>
      </c>
    </row>
    <row r="47" spans="1:6" x14ac:dyDescent="0.25">
      <c r="B47" t="s">
        <v>161</v>
      </c>
    </row>
    <row r="48" spans="1:6" x14ac:dyDescent="0.25">
      <c r="B48" t="s">
        <v>162</v>
      </c>
    </row>
    <row r="49" spans="1:6" x14ac:dyDescent="0.25">
      <c r="B49" t="s">
        <v>163</v>
      </c>
    </row>
    <row r="51" spans="1:6" x14ac:dyDescent="0.25">
      <c r="B51" s="18" t="s">
        <v>147</v>
      </c>
    </row>
    <row r="52" spans="1:6" x14ac:dyDescent="0.25">
      <c r="B52" t="s">
        <v>164</v>
      </c>
    </row>
    <row r="54" spans="1:6" x14ac:dyDescent="0.25">
      <c r="A54" s="33" t="s">
        <v>183</v>
      </c>
      <c r="B54" s="18"/>
      <c r="C54" s="18"/>
      <c r="D54" s="18"/>
      <c r="E54" s="18"/>
      <c r="F54" s="18"/>
    </row>
    <row r="55" spans="1:6" x14ac:dyDescent="0.25">
      <c r="A55" s="18" t="s">
        <v>333</v>
      </c>
      <c r="B55" s="18" t="s">
        <v>116</v>
      </c>
      <c r="C55" s="18" t="s">
        <v>98</v>
      </c>
      <c r="D55" s="18" t="s">
        <v>107</v>
      </c>
      <c r="E55" s="18" t="s">
        <v>112</v>
      </c>
      <c r="F55" s="18" t="s">
        <v>103</v>
      </c>
    </row>
    <row r="56" spans="1:6" x14ac:dyDescent="0.25">
      <c r="A56" t="s">
        <v>184</v>
      </c>
      <c r="B56" s="3" t="s">
        <v>196</v>
      </c>
      <c r="C56" t="s">
        <v>214</v>
      </c>
      <c r="D56" t="s">
        <v>222</v>
      </c>
      <c r="E56" t="s">
        <v>228</v>
      </c>
      <c r="F56" t="s">
        <v>241</v>
      </c>
    </row>
    <row r="57" spans="1:6" x14ac:dyDescent="0.25">
      <c r="A57" t="s">
        <v>185</v>
      </c>
      <c r="B57" t="s">
        <v>197</v>
      </c>
      <c r="C57" t="s">
        <v>215</v>
      </c>
      <c r="D57" t="s">
        <v>223</v>
      </c>
      <c r="E57" t="s">
        <v>229</v>
      </c>
      <c r="F57" t="s">
        <v>242</v>
      </c>
    </row>
    <row r="58" spans="1:6" x14ac:dyDescent="0.25">
      <c r="B58" t="s">
        <v>245</v>
      </c>
      <c r="C58" t="s">
        <v>216</v>
      </c>
    </row>
    <row r="60" spans="1:6" x14ac:dyDescent="0.25">
      <c r="A60" s="18" t="s">
        <v>140</v>
      </c>
      <c r="B60" s="18" t="s">
        <v>117</v>
      </c>
      <c r="C60" s="18" t="s">
        <v>99</v>
      </c>
      <c r="D60" s="18" t="s">
        <v>108</v>
      </c>
      <c r="E60" s="18" t="s">
        <v>113</v>
      </c>
      <c r="F60" s="18" t="s">
        <v>331</v>
      </c>
    </row>
    <row r="61" spans="1:6" x14ac:dyDescent="0.25">
      <c r="A61" t="s">
        <v>186</v>
      </c>
      <c r="B61" t="s">
        <v>198</v>
      </c>
      <c r="C61" t="s">
        <v>253</v>
      </c>
      <c r="D61" t="s">
        <v>224</v>
      </c>
      <c r="E61" t="s">
        <v>230</v>
      </c>
      <c r="F61" t="s">
        <v>243</v>
      </c>
    </row>
    <row r="62" spans="1:6" x14ac:dyDescent="0.25">
      <c r="A62" t="s">
        <v>187</v>
      </c>
      <c r="B62" t="s">
        <v>199</v>
      </c>
      <c r="E62" t="s">
        <v>231</v>
      </c>
      <c r="F62" t="s">
        <v>254</v>
      </c>
    </row>
    <row r="63" spans="1:6" x14ac:dyDescent="0.25">
      <c r="A63" t="s">
        <v>188</v>
      </c>
      <c r="B63" t="s">
        <v>200</v>
      </c>
      <c r="F63" t="s">
        <v>244</v>
      </c>
    </row>
    <row r="64" spans="1:6" x14ac:dyDescent="0.25">
      <c r="B64" t="s">
        <v>201</v>
      </c>
    </row>
    <row r="66" spans="1:6" x14ac:dyDescent="0.25">
      <c r="A66" s="18" t="s">
        <v>141</v>
      </c>
      <c r="B66" s="18" t="s">
        <v>338</v>
      </c>
      <c r="C66" s="18" t="s">
        <v>100</v>
      </c>
      <c r="D66" s="18" t="s">
        <v>109</v>
      </c>
      <c r="E66" s="18" t="s">
        <v>114</v>
      </c>
      <c r="F66" s="18" t="s">
        <v>104</v>
      </c>
    </row>
    <row r="67" spans="1:6" x14ac:dyDescent="0.25">
      <c r="A67" t="s">
        <v>189</v>
      </c>
      <c r="B67" t="s">
        <v>202</v>
      </c>
      <c r="C67" t="s">
        <v>217</v>
      </c>
      <c r="D67" t="s">
        <v>225</v>
      </c>
      <c r="E67" t="s">
        <v>232</v>
      </c>
      <c r="F67" t="s">
        <v>246</v>
      </c>
    </row>
    <row r="68" spans="1:6" x14ac:dyDescent="0.25">
      <c r="A68" t="s">
        <v>190</v>
      </c>
      <c r="B68" t="s">
        <v>203</v>
      </c>
      <c r="C68" t="s">
        <v>218</v>
      </c>
      <c r="D68" t="s">
        <v>226</v>
      </c>
      <c r="E68" t="s">
        <v>233</v>
      </c>
      <c r="F68" t="s">
        <v>247</v>
      </c>
    </row>
    <row r="69" spans="1:6" x14ac:dyDescent="0.25">
      <c r="D69" t="s">
        <v>227</v>
      </c>
      <c r="E69" t="s">
        <v>234</v>
      </c>
      <c r="F69" t="s">
        <v>248</v>
      </c>
    </row>
    <row r="71" spans="1:6" x14ac:dyDescent="0.25">
      <c r="A71" s="18" t="s">
        <v>142</v>
      </c>
      <c r="B71" s="18" t="s">
        <v>118</v>
      </c>
      <c r="C71" s="18" t="s">
        <v>101</v>
      </c>
      <c r="E71" s="18" t="s">
        <v>115</v>
      </c>
      <c r="F71" s="18" t="s">
        <v>105</v>
      </c>
    </row>
    <row r="72" spans="1:6" x14ac:dyDescent="0.25">
      <c r="A72" t="s">
        <v>191</v>
      </c>
      <c r="B72" t="s">
        <v>204</v>
      </c>
      <c r="C72" t="s">
        <v>219</v>
      </c>
      <c r="E72" t="s">
        <v>235</v>
      </c>
      <c r="F72" t="s">
        <v>249</v>
      </c>
    </row>
    <row r="73" spans="1:6" x14ac:dyDescent="0.25">
      <c r="A73" t="s">
        <v>192</v>
      </c>
      <c r="B73" t="s">
        <v>205</v>
      </c>
      <c r="E73" t="s">
        <v>236</v>
      </c>
      <c r="F73" t="s">
        <v>250</v>
      </c>
    </row>
    <row r="74" spans="1:6" x14ac:dyDescent="0.25">
      <c r="E74" t="s">
        <v>237</v>
      </c>
    </row>
    <row r="76" spans="1:6" x14ac:dyDescent="0.25">
      <c r="A76" s="18" t="s">
        <v>143</v>
      </c>
      <c r="B76" s="18" t="s">
        <v>119</v>
      </c>
      <c r="C76" s="18" t="s">
        <v>102</v>
      </c>
      <c r="E76" s="18" t="s">
        <v>330</v>
      </c>
      <c r="F76" s="18" t="s">
        <v>106</v>
      </c>
    </row>
    <row r="77" spans="1:6" x14ac:dyDescent="0.25">
      <c r="A77" t="s">
        <v>193</v>
      </c>
      <c r="B77" t="s">
        <v>206</v>
      </c>
      <c r="C77" t="s">
        <v>220</v>
      </c>
      <c r="E77" t="s">
        <v>238</v>
      </c>
      <c r="F77" t="s">
        <v>251</v>
      </c>
    </row>
    <row r="78" spans="1:6" x14ac:dyDescent="0.25">
      <c r="A78" t="s">
        <v>194</v>
      </c>
      <c r="B78" t="s">
        <v>207</v>
      </c>
      <c r="C78" t="s">
        <v>221</v>
      </c>
      <c r="E78" t="s">
        <v>239</v>
      </c>
      <c r="F78" t="s">
        <v>252</v>
      </c>
    </row>
    <row r="79" spans="1:6" x14ac:dyDescent="0.25">
      <c r="A79" t="s">
        <v>195</v>
      </c>
      <c r="E79" t="s">
        <v>240</v>
      </c>
      <c r="F79" t="s">
        <v>255</v>
      </c>
    </row>
    <row r="80" spans="1:6" s="35" customFormat="1" x14ac:dyDescent="0.25"/>
    <row r="81" spans="1:6" x14ac:dyDescent="0.25">
      <c r="B81" s="18" t="s">
        <v>121</v>
      </c>
    </row>
    <row r="82" spans="1:6" x14ac:dyDescent="0.25">
      <c r="B82" t="s">
        <v>208</v>
      </c>
    </row>
    <row r="84" spans="1:6" x14ac:dyDescent="0.25">
      <c r="B84" s="18" t="s">
        <v>120</v>
      </c>
    </row>
    <row r="85" spans="1:6" x14ac:dyDescent="0.25">
      <c r="B85" t="s">
        <v>209</v>
      </c>
    </row>
    <row r="86" spans="1:6" x14ac:dyDescent="0.25">
      <c r="B86" t="s">
        <v>210</v>
      </c>
    </row>
    <row r="87" spans="1:6" x14ac:dyDescent="0.25">
      <c r="B87" t="s">
        <v>211</v>
      </c>
    </row>
    <row r="89" spans="1:6" x14ac:dyDescent="0.25">
      <c r="B89" s="18" t="s">
        <v>147</v>
      </c>
    </row>
    <row r="90" spans="1:6" x14ac:dyDescent="0.25">
      <c r="B90" t="s">
        <v>212</v>
      </c>
    </row>
    <row r="91" spans="1:6" x14ac:dyDescent="0.25">
      <c r="B91" t="s">
        <v>213</v>
      </c>
    </row>
    <row r="93" spans="1:6" x14ac:dyDescent="0.25">
      <c r="A93" s="33" t="s">
        <v>256</v>
      </c>
      <c r="B93" s="18"/>
      <c r="C93" s="18"/>
      <c r="D93" s="18"/>
      <c r="E93" s="18"/>
      <c r="F93" s="18"/>
    </row>
    <row r="94" spans="1:6" x14ac:dyDescent="0.25">
      <c r="A94" s="18" t="s">
        <v>333</v>
      </c>
      <c r="B94" s="18" t="s">
        <v>116</v>
      </c>
      <c r="C94" s="18" t="s">
        <v>98</v>
      </c>
      <c r="D94" s="18" t="s">
        <v>107</v>
      </c>
      <c r="E94" s="18" t="s">
        <v>112</v>
      </c>
      <c r="F94" s="18" t="s">
        <v>103</v>
      </c>
    </row>
    <row r="95" spans="1:6" x14ac:dyDescent="0.25">
      <c r="A95" t="s">
        <v>257</v>
      </c>
      <c r="B95" t="s">
        <v>267</v>
      </c>
      <c r="C95" t="s">
        <v>285</v>
      </c>
      <c r="D95" t="s">
        <v>295</v>
      </c>
      <c r="E95" t="s">
        <v>303</v>
      </c>
      <c r="F95" t="s">
        <v>316</v>
      </c>
    </row>
    <row r="96" spans="1:6" x14ac:dyDescent="0.25">
      <c r="A96" t="s">
        <v>258</v>
      </c>
      <c r="C96" t="s">
        <v>286</v>
      </c>
      <c r="D96" t="s">
        <v>296</v>
      </c>
      <c r="E96" t="s">
        <v>304</v>
      </c>
      <c r="F96" t="s">
        <v>317</v>
      </c>
    </row>
    <row r="97" spans="1:6" x14ac:dyDescent="0.25">
      <c r="C97" t="s">
        <v>294</v>
      </c>
      <c r="F97" t="s">
        <v>318</v>
      </c>
    </row>
    <row r="99" spans="1:6" x14ac:dyDescent="0.25">
      <c r="A99" s="18" t="s">
        <v>140</v>
      </c>
      <c r="B99" s="18" t="s">
        <v>117</v>
      </c>
      <c r="C99" s="18" t="s">
        <v>99</v>
      </c>
      <c r="D99" s="18" t="s">
        <v>108</v>
      </c>
      <c r="E99" s="18" t="s">
        <v>113</v>
      </c>
      <c r="F99" s="18" t="s">
        <v>331</v>
      </c>
    </row>
    <row r="100" spans="1:6" x14ac:dyDescent="0.25">
      <c r="A100" t="s">
        <v>259</v>
      </c>
      <c r="B100" t="s">
        <v>268</v>
      </c>
      <c r="C100" t="s">
        <v>287</v>
      </c>
      <c r="D100" t="s">
        <v>297</v>
      </c>
      <c r="E100" t="s">
        <v>305</v>
      </c>
      <c r="F100" t="s">
        <v>319</v>
      </c>
    </row>
    <row r="101" spans="1:6" x14ac:dyDescent="0.25">
      <c r="A101" t="s">
        <v>260</v>
      </c>
      <c r="C101" t="s">
        <v>288</v>
      </c>
      <c r="D101" t="s">
        <v>298</v>
      </c>
      <c r="E101" t="s">
        <v>306</v>
      </c>
      <c r="F101" t="s">
        <v>320</v>
      </c>
    </row>
    <row r="102" spans="1:6" x14ac:dyDescent="0.25">
      <c r="A102" t="s">
        <v>261</v>
      </c>
      <c r="D102" t="s">
        <v>299</v>
      </c>
      <c r="E102" t="s">
        <v>307</v>
      </c>
      <c r="F102" t="s">
        <v>321</v>
      </c>
    </row>
    <row r="103" spans="1:6" x14ac:dyDescent="0.25">
      <c r="D103" t="s">
        <v>300</v>
      </c>
    </row>
    <row r="105" spans="1:6" x14ac:dyDescent="0.25">
      <c r="A105" s="18" t="s">
        <v>141</v>
      </c>
      <c r="B105" s="18" t="s">
        <v>338</v>
      </c>
      <c r="C105" s="18" t="s">
        <v>100</v>
      </c>
      <c r="D105" s="18" t="s">
        <v>109</v>
      </c>
      <c r="E105" s="18" t="s">
        <v>114</v>
      </c>
      <c r="F105" s="18" t="s">
        <v>104</v>
      </c>
    </row>
    <row r="106" spans="1:6" x14ac:dyDescent="0.25">
      <c r="A106" t="s">
        <v>262</v>
      </c>
      <c r="B106" t="s">
        <v>269</v>
      </c>
      <c r="C106" t="s">
        <v>289</v>
      </c>
      <c r="D106" t="s">
        <v>301</v>
      </c>
      <c r="E106" t="s">
        <v>308</v>
      </c>
      <c r="F106" t="s">
        <v>322</v>
      </c>
    </row>
    <row r="107" spans="1:6" x14ac:dyDescent="0.25">
      <c r="A107" t="s">
        <v>263</v>
      </c>
      <c r="B107" t="s">
        <v>270</v>
      </c>
      <c r="C107" t="s">
        <v>290</v>
      </c>
      <c r="D107" t="s">
        <v>302</v>
      </c>
      <c r="E107" t="s">
        <v>309</v>
      </c>
      <c r="F107" t="s">
        <v>323</v>
      </c>
    </row>
    <row r="108" spans="1:6" x14ac:dyDescent="0.25">
      <c r="A108" t="s">
        <v>264</v>
      </c>
      <c r="B108" t="s">
        <v>271</v>
      </c>
      <c r="C108" t="s">
        <v>291</v>
      </c>
      <c r="F108" t="s">
        <v>324</v>
      </c>
    </row>
    <row r="110" spans="1:6" x14ac:dyDescent="0.25">
      <c r="A110" s="18" t="s">
        <v>142</v>
      </c>
      <c r="B110" s="18" t="s">
        <v>118</v>
      </c>
      <c r="C110" s="18" t="s">
        <v>101</v>
      </c>
      <c r="E110" s="18" t="s">
        <v>115</v>
      </c>
      <c r="F110" s="18" t="s">
        <v>105</v>
      </c>
    </row>
    <row r="111" spans="1:6" x14ac:dyDescent="0.25">
      <c r="A111" t="s">
        <v>265</v>
      </c>
      <c r="B111" t="s">
        <v>272</v>
      </c>
      <c r="C111" t="s">
        <v>292</v>
      </c>
      <c r="E111" t="s">
        <v>310</v>
      </c>
      <c r="F111" t="s">
        <v>325</v>
      </c>
    </row>
    <row r="112" spans="1:6" x14ac:dyDescent="0.25">
      <c r="B112" t="s">
        <v>273</v>
      </c>
      <c r="C112" t="s">
        <v>293</v>
      </c>
      <c r="E112" t="s">
        <v>311</v>
      </c>
      <c r="F112" t="s">
        <v>326</v>
      </c>
    </row>
    <row r="113" spans="1:6" x14ac:dyDescent="0.25">
      <c r="B113" t="s">
        <v>274</v>
      </c>
      <c r="E113" t="s">
        <v>312</v>
      </c>
    </row>
    <row r="115" spans="1:6" x14ac:dyDescent="0.25">
      <c r="A115" s="18" t="s">
        <v>143</v>
      </c>
      <c r="B115" s="18" t="s">
        <v>119</v>
      </c>
      <c r="C115" s="18" t="s">
        <v>102</v>
      </c>
      <c r="E115" s="18" t="s">
        <v>330</v>
      </c>
      <c r="F115" s="18" t="s">
        <v>106</v>
      </c>
    </row>
    <row r="116" spans="1:6" x14ac:dyDescent="0.25">
      <c r="A116" t="s">
        <v>266</v>
      </c>
      <c r="B116" t="s">
        <v>275</v>
      </c>
      <c r="C116" t="s">
        <v>337</v>
      </c>
      <c r="E116" t="s">
        <v>313</v>
      </c>
      <c r="F116" t="s">
        <v>327</v>
      </c>
    </row>
    <row r="117" spans="1:6" x14ac:dyDescent="0.25">
      <c r="B117" t="s">
        <v>276</v>
      </c>
      <c r="E117" t="s">
        <v>314</v>
      </c>
      <c r="F117" t="s">
        <v>328</v>
      </c>
    </row>
    <row r="118" spans="1:6" x14ac:dyDescent="0.25">
      <c r="B118" t="s">
        <v>277</v>
      </c>
      <c r="E118" t="s">
        <v>315</v>
      </c>
      <c r="F118" t="s">
        <v>329</v>
      </c>
    </row>
    <row r="120" spans="1:6" x14ac:dyDescent="0.25">
      <c r="B120" s="18" t="s">
        <v>121</v>
      </c>
    </row>
    <row r="121" spans="1:6" x14ac:dyDescent="0.25">
      <c r="B121" t="s">
        <v>278</v>
      </c>
    </row>
    <row r="122" spans="1:6" x14ac:dyDescent="0.25">
      <c r="B122" t="s">
        <v>279</v>
      </c>
    </row>
    <row r="124" spans="1:6" x14ac:dyDescent="0.25">
      <c r="B124" s="18" t="s">
        <v>120</v>
      </c>
    </row>
    <row r="125" spans="1:6" x14ac:dyDescent="0.25">
      <c r="B125" t="s">
        <v>280</v>
      </c>
    </row>
    <row r="126" spans="1:6" x14ac:dyDescent="0.25">
      <c r="B126" t="s">
        <v>281</v>
      </c>
    </row>
    <row r="127" spans="1:6" x14ac:dyDescent="0.25">
      <c r="B127" t="s">
        <v>284</v>
      </c>
    </row>
    <row r="129" spans="2:2" x14ac:dyDescent="0.25">
      <c r="B129" s="18" t="s">
        <v>147</v>
      </c>
    </row>
    <row r="130" spans="2:2" x14ac:dyDescent="0.25">
      <c r="B130" t="s">
        <v>282</v>
      </c>
    </row>
    <row r="131" spans="2:2" x14ac:dyDescent="0.25">
      <c r="B131" t="s">
        <v>283</v>
      </c>
    </row>
  </sheetData>
  <sheetProtection sheet="1" objects="1" scenarios="1"/>
  <dataConsolidate/>
  <dataValidations count="2">
    <dataValidation type="list" allowBlank="1" showInputMessage="1" showErrorMessage="1" sqref="G1">
      <formula1>LifeAreas</formula1>
    </dataValidation>
    <dataValidation type="list" allowBlank="1" showInputMessage="1" showErrorMessage="1" sqref="G2:G3">
      <formula1>INDIRECT(#REF!)</formula1>
    </dataValidation>
  </dataValidation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12" sqref="C12"/>
    </sheetView>
  </sheetViews>
  <sheetFormatPr defaultRowHeight="15" x14ac:dyDescent="0.25"/>
  <cols>
    <col min="1" max="1" width="13.85546875" customWidth="1"/>
    <col min="2" max="2" width="28.140625" bestFit="1" customWidth="1"/>
    <col min="3" max="3" width="31.85546875" bestFit="1" customWidth="1"/>
    <col min="4" max="4" width="46" bestFit="1" customWidth="1"/>
    <col min="5" max="5" width="26.28515625" customWidth="1"/>
    <col min="6" max="6" width="44.28515625" bestFit="1" customWidth="1"/>
    <col min="7" max="7" width="37" bestFit="1" customWidth="1"/>
    <col min="8" max="8" width="46.42578125" bestFit="1" customWidth="1"/>
  </cols>
  <sheetData>
    <row r="1" spans="1:8" x14ac:dyDescent="0.25">
      <c r="A1" s="1" t="s">
        <v>29</v>
      </c>
      <c r="B1" s="1"/>
      <c r="C1" s="1"/>
      <c r="D1" s="1"/>
      <c r="E1" s="1"/>
      <c r="F1" s="1"/>
      <c r="G1" s="1"/>
      <c r="H1" s="1"/>
    </row>
    <row r="2" spans="1:8" x14ac:dyDescent="0.25">
      <c r="A2" t="s">
        <v>30</v>
      </c>
    </row>
    <row r="3" spans="1:8" x14ac:dyDescent="0.25">
      <c r="A3" t="s">
        <v>31</v>
      </c>
    </row>
    <row r="4" spans="1:8" x14ac:dyDescent="0.25">
      <c r="A4" t="s">
        <v>79</v>
      </c>
    </row>
    <row r="5" spans="1:8" x14ac:dyDescent="0.25">
      <c r="A5" t="s">
        <v>78</v>
      </c>
    </row>
    <row r="6" spans="1:8" x14ac:dyDescent="0.25">
      <c r="A6" t="s">
        <v>48</v>
      </c>
    </row>
    <row r="7" spans="1:8" x14ac:dyDescent="0.25">
      <c r="A7" t="s">
        <v>32</v>
      </c>
    </row>
    <row r="8" spans="1:8" x14ac:dyDescent="0.25">
      <c r="A8" t="s">
        <v>49</v>
      </c>
    </row>
    <row r="9" spans="1:8" x14ac:dyDescent="0.25">
      <c r="A9" t="s">
        <v>33</v>
      </c>
    </row>
    <row r="10" spans="1:8" x14ac:dyDescent="0.25">
      <c r="A10" t="s">
        <v>39</v>
      </c>
    </row>
    <row r="11" spans="1:8" x14ac:dyDescent="0.25">
      <c r="A11" t="s">
        <v>50</v>
      </c>
    </row>
    <row r="12" spans="1:8" x14ac:dyDescent="0.25">
      <c r="A12" t="s">
        <v>62</v>
      </c>
    </row>
    <row r="13" spans="1:8" x14ac:dyDescent="0.25">
      <c r="A13" t="s">
        <v>63</v>
      </c>
    </row>
    <row r="14" spans="1:8" x14ac:dyDescent="0.25">
      <c r="A14" t="s">
        <v>51</v>
      </c>
    </row>
    <row r="15" spans="1:8" x14ac:dyDescent="0.25">
      <c r="A15" t="s">
        <v>64</v>
      </c>
    </row>
    <row r="16" spans="1:8" x14ac:dyDescent="0.25">
      <c r="A16" t="s">
        <v>83</v>
      </c>
    </row>
    <row r="17" spans="1:1" x14ac:dyDescent="0.25">
      <c r="A17" t="s">
        <v>34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35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52</v>
      </c>
    </row>
    <row r="25" spans="1:1" x14ac:dyDescent="0.25">
      <c r="A25" t="s">
        <v>53</v>
      </c>
    </row>
    <row r="26" spans="1:1" x14ac:dyDescent="0.25">
      <c r="A26" t="s">
        <v>54</v>
      </c>
    </row>
    <row r="27" spans="1:1" x14ac:dyDescent="0.25">
      <c r="A27" t="s">
        <v>40</v>
      </c>
    </row>
    <row r="28" spans="1:1" x14ac:dyDescent="0.25">
      <c r="A28" t="s">
        <v>55</v>
      </c>
    </row>
    <row r="29" spans="1:1" x14ac:dyDescent="0.25">
      <c r="A29" t="s">
        <v>80</v>
      </c>
    </row>
    <row r="30" spans="1:1" x14ac:dyDescent="0.25">
      <c r="A30" t="s">
        <v>41</v>
      </c>
    </row>
    <row r="31" spans="1:1" x14ac:dyDescent="0.25">
      <c r="A31" t="s">
        <v>70</v>
      </c>
    </row>
    <row r="32" spans="1:1" x14ac:dyDescent="0.25">
      <c r="A32" t="s">
        <v>84</v>
      </c>
    </row>
    <row r="33" spans="1:1" x14ac:dyDescent="0.25">
      <c r="A33" t="s">
        <v>36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42</v>
      </c>
    </row>
    <row r="37" spans="1:1" x14ac:dyDescent="0.25">
      <c r="A37" t="s">
        <v>85</v>
      </c>
    </row>
    <row r="38" spans="1:1" x14ac:dyDescent="0.25">
      <c r="A38" t="s">
        <v>37</v>
      </c>
    </row>
    <row r="39" spans="1:1" x14ac:dyDescent="0.25">
      <c r="A39" t="s">
        <v>58</v>
      </c>
    </row>
    <row r="40" spans="1:1" x14ac:dyDescent="0.25">
      <c r="A40" t="s">
        <v>72</v>
      </c>
    </row>
    <row r="41" spans="1:1" x14ac:dyDescent="0.25">
      <c r="A41" t="s">
        <v>86</v>
      </c>
    </row>
    <row r="42" spans="1:1" x14ac:dyDescent="0.25">
      <c r="A42" t="s">
        <v>81</v>
      </c>
    </row>
    <row r="43" spans="1:1" x14ac:dyDescent="0.25">
      <c r="A43" t="s">
        <v>71</v>
      </c>
    </row>
    <row r="44" spans="1:1" x14ac:dyDescent="0.25">
      <c r="A44" t="s">
        <v>87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43</v>
      </c>
    </row>
    <row r="49" spans="1:1" x14ac:dyDescent="0.25">
      <c r="A49" t="s">
        <v>44</v>
      </c>
    </row>
    <row r="50" spans="1:1" x14ac:dyDescent="0.25">
      <c r="A50" t="s">
        <v>59</v>
      </c>
    </row>
    <row r="51" spans="1:1" x14ac:dyDescent="0.25">
      <c r="A51" t="s">
        <v>82</v>
      </c>
    </row>
    <row r="52" spans="1:1" x14ac:dyDescent="0.25">
      <c r="A52" t="s">
        <v>45</v>
      </c>
    </row>
    <row r="53" spans="1:1" x14ac:dyDescent="0.25">
      <c r="A53" t="s">
        <v>88</v>
      </c>
    </row>
    <row r="54" spans="1:1" x14ac:dyDescent="0.25">
      <c r="A54" t="s">
        <v>89</v>
      </c>
    </row>
    <row r="55" spans="1:1" x14ac:dyDescent="0.25">
      <c r="A55" t="s">
        <v>60</v>
      </c>
    </row>
    <row r="56" spans="1:1" x14ac:dyDescent="0.25">
      <c r="A56" t="s">
        <v>61</v>
      </c>
    </row>
    <row r="57" spans="1:1" x14ac:dyDescent="0.25">
      <c r="A57" t="s">
        <v>90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46</v>
      </c>
    </row>
    <row r="61" spans="1:1" x14ac:dyDescent="0.25">
      <c r="A61" t="s">
        <v>91</v>
      </c>
    </row>
    <row r="62" spans="1:1" x14ac:dyDescent="0.25">
      <c r="A62" t="s">
        <v>38</v>
      </c>
    </row>
    <row r="63" spans="1:1" x14ac:dyDescent="0.25">
      <c r="A63" t="s">
        <v>47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101</vt:i4>
      </vt:variant>
    </vt:vector>
  </HeadingPairs>
  <TitlesOfParts>
    <vt:vector size="104" baseType="lpstr">
      <vt:lpstr>Overview</vt:lpstr>
      <vt:lpstr>Data</vt:lpstr>
      <vt:lpstr>Counties</vt:lpstr>
      <vt:lpstr>BO_Abuse.and.Neglect.Prevention.Supports</vt:lpstr>
      <vt:lpstr>BO_Academic.Support.Services</vt:lpstr>
      <vt:lpstr>BO_Alcohol.and.Substance.Abuse.Prevention.Services</vt:lpstr>
      <vt:lpstr>BO_Anger.Management.and.Conflict.Resolution.Supports</vt:lpstr>
      <vt:lpstr>BO_Career.Development.Supports</vt:lpstr>
      <vt:lpstr>BO_College.Exploration.Opportunities</vt:lpstr>
      <vt:lpstr>BO_Community.Service.Youth.Activism.Opportunities</vt:lpstr>
      <vt:lpstr>BO_Cultural.Competency.Race.Equity.Supports</vt:lpstr>
      <vt:lpstr>BO_Disability.Supports</vt:lpstr>
      <vt:lpstr>BO_Dropout.Prevention.Services</vt:lpstr>
      <vt:lpstr>BO_Employment.Opportunities</vt:lpstr>
      <vt:lpstr>BO_Family.Supports</vt:lpstr>
      <vt:lpstr>BO_Healthy.Lifestyles</vt:lpstr>
      <vt:lpstr>BO_Juvenile.Delinquency.Prevention.Services</vt:lpstr>
      <vt:lpstr>BO_Life.Skills.Supports</vt:lpstr>
      <vt:lpstr>BO_Mental.Health.Supports</vt:lpstr>
      <vt:lpstr>BO_Mentoring.Supports</vt:lpstr>
      <vt:lpstr>BO_Parenting.Skills</vt:lpstr>
      <vt:lpstr>BO_Permanency.Services</vt:lpstr>
      <vt:lpstr>BO_Runaway.and.Homeless.Interim.Family._NYS.Certified.Programs.only__</vt:lpstr>
      <vt:lpstr>BO_Runaway.and.Homeless.Youth.Coordination</vt:lpstr>
      <vt:lpstr>BO_Runaway.and.Homeless.Youth.Prevention.and.Support.Services</vt:lpstr>
      <vt:lpstr>BO_Runaway.and.Homeless.Youth.Shelter._NYS.Certified.Programs.only__</vt:lpstr>
      <vt:lpstr>BO_Safe.Place.Out.of.School.Time.Services</vt:lpstr>
      <vt:lpstr>BO_TASC._formerly.GED__.Services</vt:lpstr>
      <vt:lpstr>BO_Teen.Pregnancy.Prevention.Supports</vt:lpstr>
      <vt:lpstr>BO_Transitional.Independent.Living.Support.Services._NYS.Certified.Programs.only__</vt:lpstr>
      <vt:lpstr>BO_Work.Readiness.Supports</vt:lpstr>
      <vt:lpstr>BO_Year.Round.and.Seasonal.Activities</vt:lpstr>
      <vt:lpstr>BO_Youth.Bureau.Administration</vt:lpstr>
      <vt:lpstr>BO_Youth.Leadership.and.Empowerment.Opportunities</vt:lpstr>
      <vt:lpstr>Citizenship.Civic.Engagement</vt:lpstr>
      <vt:lpstr>Community</vt:lpstr>
      <vt:lpstr>Economic.Security</vt:lpstr>
      <vt:lpstr>Education</vt:lpstr>
      <vt:lpstr>Family</vt:lpstr>
      <vt:lpstr>HM_Abuse.and.Neglect.Prevention.Supports</vt:lpstr>
      <vt:lpstr>HM_Academic.Support.Services</vt:lpstr>
      <vt:lpstr>HM_Alcohol.and.Substance.Abuse.Prevention.Services</vt:lpstr>
      <vt:lpstr>HM_Anger.Management.and.Conflict.Resolution.Supports</vt:lpstr>
      <vt:lpstr>HM_Career.Development.Supports</vt:lpstr>
      <vt:lpstr>HM_College.Exploration.Opportunities</vt:lpstr>
      <vt:lpstr>HM_Community.Service.Youth.Activism.Opportunities</vt:lpstr>
      <vt:lpstr>HM_Cultural.Competency.Race.Equity.Supports</vt:lpstr>
      <vt:lpstr>HM_Disability.Supports</vt:lpstr>
      <vt:lpstr>HM_Dropout.Prevention.Services</vt:lpstr>
      <vt:lpstr>HM_Employment.Opportunities</vt:lpstr>
      <vt:lpstr>HM_Family.Supports</vt:lpstr>
      <vt:lpstr>HM_Healthy.Lifestyles</vt:lpstr>
      <vt:lpstr>HM_Juvenile.Delinquency.Prevention.Services</vt:lpstr>
      <vt:lpstr>HM_Life.Skills.Supports</vt:lpstr>
      <vt:lpstr>HM_Mental.Health.Supports</vt:lpstr>
      <vt:lpstr>HM_Mentoring.Supports</vt:lpstr>
      <vt:lpstr>HM_Parenting.Skills</vt:lpstr>
      <vt:lpstr>HM_Permanency.Services</vt:lpstr>
      <vt:lpstr>HM_Runaway.and.Homeless.Interim.Family._NYS.Certified.Programs.only__</vt:lpstr>
      <vt:lpstr>HM_Runaway.and.Homeless.Youth.Coordination</vt:lpstr>
      <vt:lpstr>HM_Runaway.and.Homeless.Youth.Prevention.and.Support.Services</vt:lpstr>
      <vt:lpstr>HM_Runaway.and.Homeless.Youth.Shelter._NYS.Certified.Programs.only__</vt:lpstr>
      <vt:lpstr>HM_Safe.Place.Out.of.School.Time.Services</vt:lpstr>
      <vt:lpstr>HM_TASC._formerly.GED__.Services</vt:lpstr>
      <vt:lpstr>HM_Teen.Pregnancy.Prevention.Supports</vt:lpstr>
      <vt:lpstr>HM_Transitional.Independent.Living.Support.Services._NYS.Certified.Programs.only__</vt:lpstr>
      <vt:lpstr>HM_Work.Readiness.Supports</vt:lpstr>
      <vt:lpstr>HM_Year.Round.and.Seasonal.Activities</vt:lpstr>
      <vt:lpstr>HM_Youth.Bureau.Administration</vt:lpstr>
      <vt:lpstr>HM_Youth.Leadership.and.Empowerment.Opportunities</vt:lpstr>
      <vt:lpstr>HW_Abuse.and.Neglect.Prevention.Supports</vt:lpstr>
      <vt:lpstr>HW_Academic.Support.Services</vt:lpstr>
      <vt:lpstr>HW_Alcohol.and.Substance.Abuse.Prevention.Services</vt:lpstr>
      <vt:lpstr>HW_Anger.Management.and.Conflict.Resolution.Supports</vt:lpstr>
      <vt:lpstr>HW_Career.Development.Supports</vt:lpstr>
      <vt:lpstr>HW_College.Exploration.Opportunities</vt:lpstr>
      <vt:lpstr>HW_Community.Service.Youth.Activism.Opportunities</vt:lpstr>
      <vt:lpstr>HW_Cultural.Competency.Race.Equity.Supports</vt:lpstr>
      <vt:lpstr>HW_Disability.Supports</vt:lpstr>
      <vt:lpstr>HW_Dropout.Prevention.Services</vt:lpstr>
      <vt:lpstr>HW_Employment.Opportunities</vt:lpstr>
      <vt:lpstr>HW_Family.Supports</vt:lpstr>
      <vt:lpstr>HW_Healthy.Lifestyles</vt:lpstr>
      <vt:lpstr>HW_Juvenile.Delinquency.Prevention.Services</vt:lpstr>
      <vt:lpstr>HW_Life.Skills.Supports</vt:lpstr>
      <vt:lpstr>HW_Mental.Health.Supports</vt:lpstr>
      <vt:lpstr>HW_Mentoring.Supports</vt:lpstr>
      <vt:lpstr>HW_Parenting.Skills</vt:lpstr>
      <vt:lpstr>HW_Permanency.Services</vt:lpstr>
      <vt:lpstr>HW_Runaway.and.Homeless.Interim.Family._NYS.Certified.Programs.only__</vt:lpstr>
      <vt:lpstr>HW_Runaway.and.Homeless.Youth.Coordination</vt:lpstr>
      <vt:lpstr>HW_Runaway.and.Homeless.Youth.Prevention.and.Support.Services</vt:lpstr>
      <vt:lpstr>HW_Runaway.and.Homeless.Youth.Shelter._NYS.Certified.Programs.only__</vt:lpstr>
      <vt:lpstr>HW_Safe.Place.Out.of.School.Time.Services</vt:lpstr>
      <vt:lpstr>HW_TASC._formerly.GED__.Services</vt:lpstr>
      <vt:lpstr>HW_Teen.Pregnancy.Prevention.Supports</vt:lpstr>
      <vt:lpstr>HW_Transitional.Independent.Living.Support.Services._NYS.Certified.Programs.only__</vt:lpstr>
      <vt:lpstr>HW_Work.Readiness.Supports</vt:lpstr>
      <vt:lpstr>HW_Year.Round.and.Seasonal.Activities</vt:lpstr>
      <vt:lpstr>HW_Youth.Bureau.Administration</vt:lpstr>
      <vt:lpstr>HW_Youth.Leadership.and.Empowerment.Opportunities</vt:lpstr>
      <vt:lpstr>LifeAreas</vt:lpstr>
      <vt:lpstr>Physical.and.Emotional.Health</vt:lpstr>
      <vt:lpstr>Overview!Print_Area</vt:lpstr>
    </vt:vector>
  </TitlesOfParts>
  <Company>New York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Program Annual Report</dc:title>
  <dc:subject>PM annual report</dc:subject>
  <dc:creator>Leone, Alexis (OCFS)</dc:creator>
  <cp:lastModifiedBy>Evelyn Clarke</cp:lastModifiedBy>
  <cp:lastPrinted>2016-03-15T18:19:10Z</cp:lastPrinted>
  <dcterms:created xsi:type="dcterms:W3CDTF">2015-09-23T18:33:36Z</dcterms:created>
  <dcterms:modified xsi:type="dcterms:W3CDTF">2016-05-23T15:24:30Z</dcterms:modified>
</cp:coreProperties>
</file>