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ELOP\ContractMgmt\WebContractListing\New OnBase Extract\"/>
    </mc:Choice>
  </mc:AlternateContent>
  <xr:revisionPtr revIDLastSave="0" documentId="8_{424FDADD-8130-47AF-AB0B-3D753EAF2CCE}" xr6:coauthVersionLast="44" xr6:coauthVersionMax="44" xr10:uidLastSave="{00000000-0000-0000-0000-000000000000}"/>
  <bookViews>
    <workbookView xWindow="28680" yWindow="-120" windowWidth="29040" windowHeight="15840" xr2:uid="{D74A8FFF-B365-4E5C-91AA-B0AF1605BD4E}"/>
  </bookViews>
  <sheets>
    <sheet name="OnBase Contract Listing" sheetId="1" r:id="rId1"/>
    <sheet name="OnBaseLOGOS Comp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3" i="2"/>
  <c r="E4" i="2"/>
  <c r="E5" i="2"/>
  <c r="E6" i="2"/>
  <c r="E7" i="2"/>
  <c r="E8" i="2"/>
  <c r="E9" i="2"/>
  <c r="E10" i="2"/>
  <c r="E2" i="2"/>
</calcChain>
</file>

<file path=xl/sharedStrings.xml><?xml version="1.0" encoding="utf-8"?>
<sst xmlns="http://schemas.openxmlformats.org/spreadsheetml/2006/main" count="4289" uniqueCount="1600">
  <si>
    <t>qryContractInfoforPosting</t>
  </si>
  <si>
    <t>CapDeptHeading</t>
  </si>
  <si>
    <t>LOGOS Contract #</t>
  </si>
  <si>
    <t>LOGOS Vendor Name</t>
  </si>
  <si>
    <t>Start Date</t>
  </si>
  <si>
    <t>Expiration Date</t>
  </si>
  <si>
    <t>Current Contract Amount</t>
  </si>
  <si>
    <t>Publish Flag</t>
  </si>
  <si>
    <t>COUNTY ATTORNEY</t>
  </si>
  <si>
    <t>2015-00000490</t>
  </si>
  <si>
    <t>Rondout Legal Services Inc</t>
  </si>
  <si>
    <t>YES</t>
  </si>
  <si>
    <t>2016-00000093</t>
  </si>
  <si>
    <t>Bowitch &amp; Coffey LLC</t>
  </si>
  <si>
    <t>2016-00000368</t>
  </si>
  <si>
    <t>2017-00000370</t>
  </si>
  <si>
    <t>2017-00000378</t>
  </si>
  <si>
    <t>Cook Netter Cloonan Kurtz Murphy PC</t>
  </si>
  <si>
    <t>2017-00000545</t>
  </si>
  <si>
    <t>2018-00000204</t>
  </si>
  <si>
    <t>2018-00000285</t>
  </si>
  <si>
    <t>McNamee Lochner PC</t>
  </si>
  <si>
    <t>2018-00000296</t>
  </si>
  <si>
    <t>Title Service Company, The</t>
  </si>
  <si>
    <t>2018-00000455</t>
  </si>
  <si>
    <t>Glasco Abstract Inc</t>
  </si>
  <si>
    <t>C05-00559</t>
  </si>
  <si>
    <t>Kirby McInerney &amp; Squire LLP</t>
  </si>
  <si>
    <t>Yes</t>
  </si>
  <si>
    <t>COUNTY CLERK</t>
  </si>
  <si>
    <t>2017-00000286</t>
  </si>
  <si>
    <t>Northeast Data Destruction &amp; Recycling LLC</t>
  </si>
  <si>
    <t>2018-00000217</t>
  </si>
  <si>
    <t>NEMO-Q Inc</t>
  </si>
  <si>
    <t>COUNTY LEGISLATURE</t>
  </si>
  <si>
    <t>2018-00000078</t>
  </si>
  <si>
    <t>General Code LLC</t>
  </si>
  <si>
    <t>2018-00000389</t>
  </si>
  <si>
    <t>Drescher &amp; Malecki LLP</t>
  </si>
  <si>
    <t>2018-00000444</t>
  </si>
  <si>
    <t>Research Foundation for SUNY, The</t>
  </si>
  <si>
    <t>2019-00000171</t>
  </si>
  <si>
    <t>Next Step Digital LLC</t>
  </si>
  <si>
    <t>DEPARTMENT OF FINANCE</t>
  </si>
  <si>
    <t>2018-00000016</t>
  </si>
  <si>
    <t>Armory Associates LLC</t>
  </si>
  <si>
    <t>2018-00000087</t>
  </si>
  <si>
    <t>Bonadio &amp; Co LLP</t>
  </si>
  <si>
    <t>2018-00000172</t>
  </si>
  <si>
    <t>RxBenefits Inc</t>
  </si>
  <si>
    <t>2018-00000464</t>
  </si>
  <si>
    <t>Freer Abstract Inc</t>
  </si>
  <si>
    <t>2019-00000070</t>
  </si>
  <si>
    <t>Venesky &amp; Company</t>
  </si>
  <si>
    <t>2019-00000072</t>
  </si>
  <si>
    <t>SGRisk LLC</t>
  </si>
  <si>
    <t>DEPARTMENT OF SOCIAL SERVICES</t>
  </si>
  <si>
    <t>2016-00000017</t>
  </si>
  <si>
    <t>Berkshire Farm Center &amp; Services for Youth</t>
  </si>
  <si>
    <t>2016-00000036</t>
  </si>
  <si>
    <t>Liberty Resources Inc</t>
  </si>
  <si>
    <t>2016-00000037</t>
  </si>
  <si>
    <t>2016-00000038</t>
  </si>
  <si>
    <t>2016-00000039</t>
  </si>
  <si>
    <t>2016-00000131</t>
  </si>
  <si>
    <t>Byrnes Message Bureau Inc</t>
  </si>
  <si>
    <t>2016-00000275</t>
  </si>
  <si>
    <t>2016-00000299</t>
  </si>
  <si>
    <t>Ulster County Community Action Committee Inc</t>
  </si>
  <si>
    <t>2017-00000021</t>
  </si>
  <si>
    <t>Laboratory Corporation of America Holdings</t>
  </si>
  <si>
    <t>2017-00000275</t>
  </si>
  <si>
    <t>Legal Shred</t>
  </si>
  <si>
    <t>2018-00000109</t>
  </si>
  <si>
    <t>VMC Group Inc</t>
  </si>
  <si>
    <t>2018-00000233</t>
  </si>
  <si>
    <t>Astor Services for Children &amp; Families</t>
  </si>
  <si>
    <t>2018-00000234</t>
  </si>
  <si>
    <t>2018-00000235</t>
  </si>
  <si>
    <t>Children's Home of Kingston, The</t>
  </si>
  <si>
    <t>2018-00000236</t>
  </si>
  <si>
    <t>Children's Home of Poughkeepsie NY Inc, The</t>
  </si>
  <si>
    <t>2018-00000240</t>
  </si>
  <si>
    <t>Green Chimneys Childrens Services</t>
  </si>
  <si>
    <t>2018-00000243</t>
  </si>
  <si>
    <t>KidsPeace National Centers of North America Inc</t>
  </si>
  <si>
    <t>2018-00000244</t>
  </si>
  <si>
    <t>LaSalle School Inc</t>
  </si>
  <si>
    <t>2018-00000245</t>
  </si>
  <si>
    <t>Mental Health Assoc in Ulster County Inc</t>
  </si>
  <si>
    <t>2018-00000246</t>
  </si>
  <si>
    <t>North American Family Institute Inc</t>
  </si>
  <si>
    <t>2018-00000247</t>
  </si>
  <si>
    <t>Northeast Parent &amp; Child Society Inc</t>
  </si>
  <si>
    <t>2018-00000248</t>
  </si>
  <si>
    <t>Parsons Child and Family Center</t>
  </si>
  <si>
    <t>2018-00000249</t>
  </si>
  <si>
    <t>St Anne Institute</t>
  </si>
  <si>
    <t>2018-00000250</t>
  </si>
  <si>
    <t>St Catherine's Center for Children</t>
  </si>
  <si>
    <t>2018-00000251</t>
  </si>
  <si>
    <t>St Christopher's Inc</t>
  </si>
  <si>
    <t>2018-00000252</t>
  </si>
  <si>
    <t>St John Bosco Child and Family Services, Inc</t>
  </si>
  <si>
    <t>2018-00000253</t>
  </si>
  <si>
    <t>Vanderheyden Hall Inc</t>
  </si>
  <si>
    <t>2018-00000254</t>
  </si>
  <si>
    <t>William George Agency for Children's Services, The</t>
  </si>
  <si>
    <t>2018-00000262</t>
  </si>
  <si>
    <t>Jewish Child Care Association of New York</t>
  </si>
  <si>
    <t>2018-00000327</t>
  </si>
  <si>
    <t>Geneva Worldwide Inc</t>
  </si>
  <si>
    <t>2018-00000438</t>
  </si>
  <si>
    <t>LinguaLinx Language Solutions Inc</t>
  </si>
  <si>
    <t>2018-00000452</t>
  </si>
  <si>
    <t>Trauma Institute &amp; Child Trauma Institute Inc</t>
  </si>
  <si>
    <t>2018-00000456</t>
  </si>
  <si>
    <t>2018-00000505</t>
  </si>
  <si>
    <t>Graham Windham</t>
  </si>
  <si>
    <t>2019-00000054</t>
  </si>
  <si>
    <t>Monica R Meyer MD PC</t>
  </si>
  <si>
    <t>2019-00000055</t>
  </si>
  <si>
    <t>MSM Services Inc</t>
  </si>
  <si>
    <t>C11-00253</t>
  </si>
  <si>
    <t>Any Time Home Care Inc</t>
  </si>
  <si>
    <t>C11-00255</t>
  </si>
  <si>
    <t>Independent Living Inc</t>
  </si>
  <si>
    <t>C11-00256</t>
  </si>
  <si>
    <t>Mid-Hudson Managed Home Care Inc</t>
  </si>
  <si>
    <t>C11-00257A</t>
  </si>
  <si>
    <t>Unlimited Care Inc</t>
  </si>
  <si>
    <t>C11-00279</t>
  </si>
  <si>
    <t>Willcare</t>
  </si>
  <si>
    <t>C11-00296</t>
  </si>
  <si>
    <t>Family Empowerment Council Inc</t>
  </si>
  <si>
    <t>C12-00175</t>
  </si>
  <si>
    <t>Always There Family Home Care</t>
  </si>
  <si>
    <t>DEPARTMENT OF TRANSPORTATION</t>
  </si>
  <si>
    <t>2017-00000322</t>
  </si>
  <si>
    <t>New York Communications Co Inc</t>
  </si>
  <si>
    <t>2018-00000222</t>
  </si>
  <si>
    <t>Environmental Products &amp; Services of Vermont Inc</t>
  </si>
  <si>
    <t>2018-00000269</t>
  </si>
  <si>
    <t>Bishop Peak Technology Inc</t>
  </si>
  <si>
    <t>2018-00000343</t>
  </si>
  <si>
    <t>Vehicle Technical Consultants Inc</t>
  </si>
  <si>
    <t>2018-00000393</t>
  </si>
  <si>
    <t>Facilities Maintenance Corp of Florida</t>
  </si>
  <si>
    <t>2018-00000473</t>
  </si>
  <si>
    <t>2019-00000095</t>
  </si>
  <si>
    <t>Emergency One</t>
  </si>
  <si>
    <t>DISTRICT ATTORNEY</t>
  </si>
  <si>
    <t>2015-00000488</t>
  </si>
  <si>
    <t>New York Communication Co Inc</t>
  </si>
  <si>
    <t>2018-00000373</t>
  </si>
  <si>
    <t>Chrysler Capital / CCAP Auto Lease Ltd</t>
  </si>
  <si>
    <t>2019-00000074</t>
  </si>
  <si>
    <t>LexisNexis</t>
  </si>
  <si>
    <t>EMERGENCY MANAGEMENT</t>
  </si>
  <si>
    <t>2015-00000338</t>
  </si>
  <si>
    <t>American Tower Management LLC</t>
  </si>
  <si>
    <t>2015-00000460</t>
  </si>
  <si>
    <t>Overlook Mountain Tower LLC</t>
  </si>
  <si>
    <t>2018-00000440</t>
  </si>
  <si>
    <t>TowerCo 2013 LLC</t>
  </si>
  <si>
    <t>2018-00000472</t>
  </si>
  <si>
    <t>2018-00000479</t>
  </si>
  <si>
    <t>Electronic Service Solutions Inc Westchester</t>
  </si>
  <si>
    <t>C02-00198</t>
  </si>
  <si>
    <t>Wallace, Randall</t>
  </si>
  <si>
    <t>C02-00239A</t>
  </si>
  <si>
    <t>Tonche Association Inc</t>
  </si>
  <si>
    <t>C04-00304</t>
  </si>
  <si>
    <t>C04-00305</t>
  </si>
  <si>
    <t>C08-00769</t>
  </si>
  <si>
    <t>C11-00333</t>
  </si>
  <si>
    <t>C12-00147</t>
  </si>
  <si>
    <t>ENVIRONMENTAL MANAGEMENT</t>
  </si>
  <si>
    <t>2017-00000512</t>
  </si>
  <si>
    <t>Ulster County Resource Recovery Agency</t>
  </si>
  <si>
    <t>HEALTH DEPARTMENT</t>
  </si>
  <si>
    <t>2015-00000304</t>
  </si>
  <si>
    <t>Provider Consulting Solutions Inc</t>
  </si>
  <si>
    <t>2015-00000305</t>
  </si>
  <si>
    <t>HealthAlliance Hospital - Mary's Avenue Campus</t>
  </si>
  <si>
    <t>2017-00000062</t>
  </si>
  <si>
    <t>HealthAlliance Hospital - Broadway Campus</t>
  </si>
  <si>
    <t>2017-00000295</t>
  </si>
  <si>
    <t>Westchester Medical Center</t>
  </si>
  <si>
    <t>2018-00000079</t>
  </si>
  <si>
    <t>Copeland Funeral Home Inc</t>
  </si>
  <si>
    <t>2018-00000081</t>
  </si>
  <si>
    <t>Colonial Memorial Funeral Home</t>
  </si>
  <si>
    <t>2018-00000082</t>
  </si>
  <si>
    <t>DiDonato Funeral Service Inc, The</t>
  </si>
  <si>
    <t>2018-00000086</t>
  </si>
  <si>
    <t>Loucks Funeral Home</t>
  </si>
  <si>
    <t>2018-00000089</t>
  </si>
  <si>
    <t>Humiston Funeral Home Inc</t>
  </si>
  <si>
    <t>2018-00000095</t>
  </si>
  <si>
    <t>George J Moylan Funeral Home Inc</t>
  </si>
  <si>
    <t>2018-00000098</t>
  </si>
  <si>
    <t>Seamon-Wilsey Funeral Home Inc</t>
  </si>
  <si>
    <t>2018-00000099</t>
  </si>
  <si>
    <t>Millspaugh Funeral Directors</t>
  </si>
  <si>
    <t>2018-00000100</t>
  </si>
  <si>
    <t>Michael Torsone Memorial Funeral Home Inc</t>
  </si>
  <si>
    <t>2018-00000101</t>
  </si>
  <si>
    <t>Gilpatric-VanVliet Funeral Home LLC</t>
  </si>
  <si>
    <t>2018-00000102</t>
  </si>
  <si>
    <t>Wallkill Funeral Home</t>
  </si>
  <si>
    <t>2018-00000104</t>
  </si>
  <si>
    <t>Simpson-Gaus Funeral Home</t>
  </si>
  <si>
    <t>2018-00000105</t>
  </si>
  <si>
    <t>William M Gagan Funeral Home Inc</t>
  </si>
  <si>
    <t>2018-00000139</t>
  </si>
  <si>
    <t>Byrnes Message Bureau LLC</t>
  </si>
  <si>
    <t>2018-00000365</t>
  </si>
  <si>
    <t>Zack Academy Inc</t>
  </si>
  <si>
    <t>2019-00000135</t>
  </si>
  <si>
    <t>New Paltz Church of the Nazarene</t>
  </si>
  <si>
    <t>C13-00195</t>
  </si>
  <si>
    <t>INFORMATION SERVICES</t>
  </si>
  <si>
    <t>2014-00000018</t>
  </si>
  <si>
    <t>New World Systems</t>
  </si>
  <si>
    <t>2015-00000241</t>
  </si>
  <si>
    <t>MailFinance Inc</t>
  </si>
  <si>
    <t>2015-00000295</t>
  </si>
  <si>
    <t>National Business Equipment LLC</t>
  </si>
  <si>
    <t>2015-00000447</t>
  </si>
  <si>
    <t>Infolinx System Solutions</t>
  </si>
  <si>
    <t>2016-00000227</t>
  </si>
  <si>
    <t>PubWorks</t>
  </si>
  <si>
    <t>2016-00000232</t>
  </si>
  <si>
    <t>Accumedic Computer Systems Inc</t>
  </si>
  <si>
    <t>2016-00000435</t>
  </si>
  <si>
    <t>Y and S Technologies Inc</t>
  </si>
  <si>
    <t>2016-00000512</t>
  </si>
  <si>
    <t>Newcastle Communications</t>
  </si>
  <si>
    <t>2017-00000148</t>
  </si>
  <si>
    <t>Eaton Corporation</t>
  </si>
  <si>
    <t>2017-00000158</t>
  </si>
  <si>
    <t>Tyler Technologies Inc</t>
  </si>
  <si>
    <t>2017-00000283</t>
  </si>
  <si>
    <t>West Publishing Corporation</t>
  </si>
  <si>
    <t>2017-00000363</t>
  </si>
  <si>
    <t>IITS Networks &amp; Automation Group</t>
  </si>
  <si>
    <t>2018-00000002</t>
  </si>
  <si>
    <t>2018-00000154</t>
  </si>
  <si>
    <t>TheraManager LLC</t>
  </si>
  <si>
    <t>2018-00000178</t>
  </si>
  <si>
    <t>Systems Development Group Inc</t>
  </si>
  <si>
    <t>2018-00000196</t>
  </si>
  <si>
    <t>Environmental Systems Research Institute Inc</t>
  </si>
  <si>
    <t>2018-00000396</t>
  </si>
  <si>
    <t>Info Quick Solutions Inc</t>
  </si>
  <si>
    <t>2018-00000430</t>
  </si>
  <si>
    <t>Netsmart Technologies Inc</t>
  </si>
  <si>
    <t>2018-00000446</t>
  </si>
  <si>
    <t>Isolved HCM LLC</t>
  </si>
  <si>
    <t>2019-00000096</t>
  </si>
  <si>
    <t>NTS Data Services LLC</t>
  </si>
  <si>
    <t>C09-00593</t>
  </si>
  <si>
    <t>ACOM Solutions Inc</t>
  </si>
  <si>
    <t>C10-00257</t>
  </si>
  <si>
    <t>Continuum Systems</t>
  </si>
  <si>
    <t>C10-00289</t>
  </si>
  <si>
    <t>AssetWorks Inc</t>
  </si>
  <si>
    <t>C10-00313</t>
  </si>
  <si>
    <t>Trapeze Software Group Inc</t>
  </si>
  <si>
    <t>C10-00402</t>
  </si>
  <si>
    <t>C12-00024</t>
  </si>
  <si>
    <t>Visual Computer Solutions Inc</t>
  </si>
  <si>
    <t>C12-00044</t>
  </si>
  <si>
    <t>INSURANCE</t>
  </si>
  <si>
    <t>2017-00000088</t>
  </si>
  <si>
    <t>NCA Comp Inc</t>
  </si>
  <si>
    <t>2017-00000342</t>
  </si>
  <si>
    <t>MENTAL HEALTH</t>
  </si>
  <si>
    <t>2017-00000350</t>
  </si>
  <si>
    <t>MISCELLANEOUS</t>
  </si>
  <si>
    <t>C10-00267</t>
  </si>
  <si>
    <t>Brinnier and Larios PC</t>
  </si>
  <si>
    <t>OFFICE FOR THE AGING</t>
  </si>
  <si>
    <t>2015-00000306</t>
  </si>
  <si>
    <t>Gateway Community Industries Inc</t>
  </si>
  <si>
    <t>2018-00000159</t>
  </si>
  <si>
    <t>Resource Center for Accessible Living Inc</t>
  </si>
  <si>
    <t>2018-00000273</t>
  </si>
  <si>
    <t>Link to Life</t>
  </si>
  <si>
    <t>2018-00000426</t>
  </si>
  <si>
    <t>Jewish Family Services of Ulster County Inc</t>
  </si>
  <si>
    <t>2018-00000509</t>
  </si>
  <si>
    <t>Liturgical Publications Inc</t>
  </si>
  <si>
    <t>2019-00000098</t>
  </si>
  <si>
    <t>2019-00000114</t>
  </si>
  <si>
    <t>Cornell Cooperative Extension Assoc of Ulster Cnty</t>
  </si>
  <si>
    <t>OFFICE OF EMPLOYMENT AND TRAINING</t>
  </si>
  <si>
    <t>2018-00000161</t>
  </si>
  <si>
    <t>Chmura Economics &amp; Analytics LLC</t>
  </si>
  <si>
    <t>PERSONNEL</t>
  </si>
  <si>
    <t>2016-00000104</t>
  </si>
  <si>
    <t>2017-00000463</t>
  </si>
  <si>
    <t>Relph Benefit Advisors</t>
  </si>
  <si>
    <t>2019-00000071</t>
  </si>
  <si>
    <t>Roemer Wallens Gold &amp; Mineaux LLP</t>
  </si>
  <si>
    <t>PLANNING DEPARTMENT</t>
  </si>
  <si>
    <t>2015-00000432</t>
  </si>
  <si>
    <t>Ulster County Economic Development Alliance</t>
  </si>
  <si>
    <t>2016-00000265</t>
  </si>
  <si>
    <t>Barton &amp; Loguidice DPC</t>
  </si>
  <si>
    <t>2018-00000227</t>
  </si>
  <si>
    <t>HVEA Engineers</t>
  </si>
  <si>
    <t>C09-00174</t>
  </si>
  <si>
    <t>RUPCO Inc</t>
  </si>
  <si>
    <t>C13-00322</t>
  </si>
  <si>
    <t>PROBATION</t>
  </si>
  <si>
    <t>2016-00000396</t>
  </si>
  <si>
    <t>2017-00000170</t>
  </si>
  <si>
    <t>2017-00000380</t>
  </si>
  <si>
    <t>New Paltz Creative Arts Therapy for Trauma PLLC</t>
  </si>
  <si>
    <t>C11-00326</t>
  </si>
  <si>
    <t>Northeast Polygraph Services, Inc.</t>
  </si>
  <si>
    <t>PUBLIC DEFENDER</t>
  </si>
  <si>
    <t>2018-00000135</t>
  </si>
  <si>
    <t>PUBLIC WORKS</t>
  </si>
  <si>
    <t>2014-00000325</t>
  </si>
  <si>
    <t>Royal Carting Service</t>
  </si>
  <si>
    <t>2015-00000409</t>
  </si>
  <si>
    <t>Ulster Savings Bank</t>
  </si>
  <si>
    <t>2016-00000279</t>
  </si>
  <si>
    <t>Red Hawk Fire &amp; Security LLC</t>
  </si>
  <si>
    <t>2016-00000286</t>
  </si>
  <si>
    <t>Alarm and Suppression Inc</t>
  </si>
  <si>
    <t>2016-00000395</t>
  </si>
  <si>
    <t>Gentech Ltd</t>
  </si>
  <si>
    <t>2016-00000407</t>
  </si>
  <si>
    <t>2016-00000432</t>
  </si>
  <si>
    <t>K/W Cross Connection Control LLC</t>
  </si>
  <si>
    <t>2016-00000500</t>
  </si>
  <si>
    <t>Tri County Refrigeration Inc</t>
  </si>
  <si>
    <t>2016-00000507</t>
  </si>
  <si>
    <t>2017-00000119</t>
  </si>
  <si>
    <t>1500 NYS Rte 208 LLC</t>
  </si>
  <si>
    <t>2017-00000163</t>
  </si>
  <si>
    <t>Postler &amp; Jaeckle Corp</t>
  </si>
  <si>
    <t>2017-00000176</t>
  </si>
  <si>
    <t>Safeco Alarm Systems Inc</t>
  </si>
  <si>
    <t>2017-00000368</t>
  </si>
  <si>
    <t>Newmont Elevator Analysts Inc</t>
  </si>
  <si>
    <t>2017-00000432</t>
  </si>
  <si>
    <t>Cryo Weld Corp</t>
  </si>
  <si>
    <t>2017-00000449</t>
  </si>
  <si>
    <t>Kaatskill Development Holdings LLC</t>
  </si>
  <si>
    <t>2017-00000453</t>
  </si>
  <si>
    <t>KONE Inc</t>
  </si>
  <si>
    <t>2017-00000468</t>
  </si>
  <si>
    <t>Dutchess Overhead Doors Inc</t>
  </si>
  <si>
    <t>2017-00000474</t>
  </si>
  <si>
    <t>935 Associates LLC</t>
  </si>
  <si>
    <t>2017-00000535</t>
  </si>
  <si>
    <t>EMTech</t>
  </si>
  <si>
    <t>2017-00000566</t>
  </si>
  <si>
    <t>Catskill Watershed Corporation</t>
  </si>
  <si>
    <t>2018-00000080</t>
  </si>
  <si>
    <t>Dutchess Tekcon Industries Inc</t>
  </si>
  <si>
    <t>2018-00000167</t>
  </si>
  <si>
    <t>Callanan Industries Inc</t>
  </si>
  <si>
    <t>2018-00000169</t>
  </si>
  <si>
    <t>Peckham Road Corp</t>
  </si>
  <si>
    <t>2018-00000191</t>
  </si>
  <si>
    <t>A Colarusso &amp; Son Inc</t>
  </si>
  <si>
    <t>2018-00000214</t>
  </si>
  <si>
    <t>Creighton Manning Engineering LLP</t>
  </si>
  <si>
    <t>2018-00000229</t>
  </si>
  <si>
    <t>Pestmaster Services</t>
  </si>
  <si>
    <t>2018-00000257</t>
  </si>
  <si>
    <t>Gorman Bros Inc</t>
  </si>
  <si>
    <t>2018-00000268</t>
  </si>
  <si>
    <t>Eastern Heating &amp; Cooling Inc</t>
  </si>
  <si>
    <t>2018-00000302</t>
  </si>
  <si>
    <t>Greenman-Pedersen Inc</t>
  </si>
  <si>
    <t>2018-00000310</t>
  </si>
  <si>
    <t>CT Male Associates Engin, Survey, Arch &amp; LArch DPC</t>
  </si>
  <si>
    <t>2018-00000384</t>
  </si>
  <si>
    <t>Van Dale Properties LLC</t>
  </si>
  <si>
    <t>2018-00000388</t>
  </si>
  <si>
    <t>LW Tree Service Inc</t>
  </si>
  <si>
    <t>2018-00000412</t>
  </si>
  <si>
    <t>Empire State Railway Museum Inc</t>
  </si>
  <si>
    <t>2018-00000415</t>
  </si>
  <si>
    <t>Natural Power Group Inc</t>
  </si>
  <si>
    <t>2018-00000431</t>
  </si>
  <si>
    <t>Maser Consulting PA</t>
  </si>
  <si>
    <t>2018-00000460</t>
  </si>
  <si>
    <t>Miller Environmental Group Inc</t>
  </si>
  <si>
    <t>2018-00000483</t>
  </si>
  <si>
    <t>2018-00000514</t>
  </si>
  <si>
    <t>2019-00000106</t>
  </si>
  <si>
    <t>Catskill Revitalization Corporation</t>
  </si>
  <si>
    <t>2019-00000113</t>
  </si>
  <si>
    <t>Encon Services &amp; Supply Inc</t>
  </si>
  <si>
    <t>2019-00000120</t>
  </si>
  <si>
    <t>Barone Construction Group Inc</t>
  </si>
  <si>
    <t>C07-00587</t>
  </si>
  <si>
    <t>Spring Lake Fire Dept</t>
  </si>
  <si>
    <t>PURCHASING</t>
  </si>
  <si>
    <t>C13-00049</t>
  </si>
  <si>
    <t>SAFETY OFFICE</t>
  </si>
  <si>
    <t>2018-00000311</t>
  </si>
  <si>
    <t>SHERIFF</t>
  </si>
  <si>
    <t>2014-00000249</t>
  </si>
  <si>
    <t>Island Tech Services LLC</t>
  </si>
  <si>
    <t>2014-00000266</t>
  </si>
  <si>
    <t>Interaction Insight Corporation</t>
  </si>
  <si>
    <t>2015-00000340</t>
  </si>
  <si>
    <t>Central Hudson Gas &amp; Electric Corp</t>
  </si>
  <si>
    <t>2015-00000446</t>
  </si>
  <si>
    <t>Cummins-Allison Corp</t>
  </si>
  <si>
    <t>2016-00000258</t>
  </si>
  <si>
    <t>Lexipol LLC</t>
  </si>
  <si>
    <t>2016-00000268</t>
  </si>
  <si>
    <t>2017-00000115</t>
  </si>
  <si>
    <t>2017-00000464</t>
  </si>
  <si>
    <t>Weissco Power LLC</t>
  </si>
  <si>
    <t>2017-00000479</t>
  </si>
  <si>
    <t>Audio-Video Corporation</t>
  </si>
  <si>
    <t>2018-00000111</t>
  </si>
  <si>
    <t>MorphoTrust USA LLC</t>
  </si>
  <si>
    <t>2018-00000383</t>
  </si>
  <si>
    <t>2018-00000477</t>
  </si>
  <si>
    <t>Trinity Services Group Inc</t>
  </si>
  <si>
    <t>2018-00000499</t>
  </si>
  <si>
    <t>C10-00242</t>
  </si>
  <si>
    <t>C10-00549</t>
  </si>
  <si>
    <t>LexisNexis Matthew Bender</t>
  </si>
  <si>
    <t>C11-00546</t>
  </si>
  <si>
    <t>C12-00156</t>
  </si>
  <si>
    <t>Justice Benefits Inc</t>
  </si>
  <si>
    <t>C13-00204A</t>
  </si>
  <si>
    <t>C13-00205</t>
  </si>
  <si>
    <t>C13-00369A</t>
  </si>
  <si>
    <t>TOURISM</t>
  </si>
  <si>
    <t>2018-00000150</t>
  </si>
  <si>
    <t>Henry Hudson Tours Inc</t>
  </si>
  <si>
    <t>2019-00000152</t>
  </si>
  <si>
    <t>Destinations of New York State</t>
  </si>
  <si>
    <t>2019-00000210</t>
  </si>
  <si>
    <t>Martinelli Custom Publishing</t>
  </si>
  <si>
    <t>UCCC/SUNYUlster-Capital Projects</t>
  </si>
  <si>
    <t>2016-00000532</t>
  </si>
  <si>
    <t>VETERANS SERVICES</t>
  </si>
  <si>
    <t>2016-00000316</t>
  </si>
  <si>
    <t>Soldier On Inc</t>
  </si>
  <si>
    <t>2018-00000534</t>
  </si>
  <si>
    <t>Pitingaro &amp; Doetsch Consulting Engineers PC</t>
  </si>
  <si>
    <t>C12-00174A</t>
  </si>
  <si>
    <t>New Paltz Rural Cemetery Association Inc</t>
  </si>
  <si>
    <t>ContractTitle1</t>
  </si>
  <si>
    <t>Tyler / New World - Logos Financial Mgt Software Maintenance</t>
  </si>
  <si>
    <t>Island Tech - In Car Video Systems Maintenance / Tech Support</t>
  </si>
  <si>
    <t>Interaction Insight - AVOX Installation &amp; Maintenance</t>
  </si>
  <si>
    <t>Royal Carting - Trash Removal &amp; Recycling Services</t>
  </si>
  <si>
    <t>MailFinance - Neopost Lease Agreement</t>
  </si>
  <si>
    <t>National Business - Copier/Printer Lease and Services</t>
  </si>
  <si>
    <t>Provider Consulting -Audit Medical Records Policies &amp; Procedures</t>
  </si>
  <si>
    <t>HealthAlliance - Radiological Services for TB Patients</t>
  </si>
  <si>
    <t>Gateway - Meals Program with Enhanced Services</t>
  </si>
  <si>
    <t>American Tower - Lease of Space on Illinois Mtn Tower(Ambul frq)</t>
  </si>
  <si>
    <t>Central Hudson - Lease for Pole Attachments (LPR Cameras)</t>
  </si>
  <si>
    <t>Ulster Savings - Lease Office Space Public Defender 280 Wall St</t>
  </si>
  <si>
    <t>UCEDA - Ellenville Million - Administration &amp; Oversight</t>
  </si>
  <si>
    <t>Cummins-Allison - Currency Counter Maintenance</t>
  </si>
  <si>
    <t>Infolinx - Physical Records Management System &amp; Hosting Services</t>
  </si>
  <si>
    <t>Overlook Mountain - Lease of Space on Mead Mountain Road Tower</t>
  </si>
  <si>
    <t>NYCOMCO - Lease Radio Equipment District Attorney</t>
  </si>
  <si>
    <t>Rondout Legal - Legal Process Service</t>
  </si>
  <si>
    <t>Berkshire Farm - Crisis Respite Services (WMS)</t>
  </si>
  <si>
    <t>Liberty Resources - Trauma Specialist Case Manager</t>
  </si>
  <si>
    <t>Liberty Resources - Intensive Family Specialist</t>
  </si>
  <si>
    <t>Berkshire Farm - Life Skills Case Aides</t>
  </si>
  <si>
    <t>Liberty Resources - Multi-Systemic Therapy (MST) Unit</t>
  </si>
  <si>
    <t>Bowitch - Enviromental Legal Services</t>
  </si>
  <si>
    <t>Emergency One - Employee Assistance Program</t>
  </si>
  <si>
    <t>Byrnes Message - OnCall Answering &amp; Notification Service</t>
  </si>
  <si>
    <t>PubWorks - Work Order Management Software &amp; Implemention</t>
  </si>
  <si>
    <t>Accumedic - Accumed Software Support &amp; Maintenance</t>
  </si>
  <si>
    <t>Lexipol - Law Enforcement Policy Management Subscription</t>
  </si>
  <si>
    <t>Barton - Ashokan Rail Trail Engineering &amp; Design Services</t>
  </si>
  <si>
    <t>NYCOMCO - Lease Radio Equipment Sheriff URGENT</t>
  </si>
  <si>
    <t>Liberty Resources - PINS Case Management</t>
  </si>
  <si>
    <t>Red Hawk - Fire / Safety Insp &amp; repair for UCLEC</t>
  </si>
  <si>
    <t>Alarm&amp;Supp - Inspec., maint, repair fire ext svcs</t>
  </si>
  <si>
    <t>UC Community Action - HEAP Outreach</t>
  </si>
  <si>
    <t>Soldier On - Veteran Patriots Project Operations</t>
  </si>
  <si>
    <t>Bowitch - County of Ulster vs Cedar Ridge Dev. Corp</t>
  </si>
  <si>
    <t>Gentech- Generator Repair &amp; Maintenance Multiple Locations</t>
  </si>
  <si>
    <t>NYCOMCO - Lease Radio Equipment Probation</t>
  </si>
  <si>
    <t>NYCOMCO - Radio/GPS Equipment Lease DPW</t>
  </si>
  <si>
    <t>K/W Cross - Backflow Prevention Devices Inspection &amp; Repair</t>
  </si>
  <si>
    <t>Y and S - Uninterrupted Power Supply (UPS) for Server Room</t>
  </si>
  <si>
    <t>Tri County - Chiller Maintenance @ UCOB &amp; UCLEC</t>
  </si>
  <si>
    <t>Brinnier &amp; Larios - Slope Stabilization Design Rd#s114, 65 &amp; 14</t>
  </si>
  <si>
    <t>Newcastle - VoIP System Maintenance</t>
  </si>
  <si>
    <t>Brinnier &amp; Larios - UCCC Vanderlyn Bridge Engineering</t>
  </si>
  <si>
    <t>LabCorp - Paternity Testing for Child Support Enforcement</t>
  </si>
  <si>
    <t>HealthAlliance Broadway - Morgue Services for Autopsies</t>
  </si>
  <si>
    <t>NCA Comp - Self-Insurance &amp; Workers' Comp TPA</t>
  </si>
  <si>
    <t>Tyler - Public Safety Enterprise Software &amp; Implementation</t>
  </si>
  <si>
    <t>1500 NYS Rte. 208 - Lease Sheriff's Wallkill Substation</t>
  </si>
  <si>
    <t>Eaton - Repair &amp; Maintenance UPS Units - South Manor</t>
  </si>
  <si>
    <t>Tyler - Public Safety Enterprise Software Support &amp; Maintenance</t>
  </si>
  <si>
    <t>Postler - HVAC Maintenance (Heat Pump) GHOB</t>
  </si>
  <si>
    <t>Byrnes Message - 24/7 Answering Services - Crime Victim</t>
  </si>
  <si>
    <t>Safeco Alarm - Alarm Maintenance, Monitoring &amp; Repair</t>
  </si>
  <si>
    <t>Legal Shred - On-site Shredding (DSS)</t>
  </si>
  <si>
    <t>West Publishing - West Complete Library &amp; Westlaw Pro</t>
  </si>
  <si>
    <t>Northeast Data - Destruction &amp; Recycling of Documents</t>
  </si>
  <si>
    <t>Westchester Medical Center - Forensic Pathology Services</t>
  </si>
  <si>
    <t>NYCOMCO - Lease Radio Equipment UCAT</t>
  </si>
  <si>
    <t>West Publishing - CLEAR Online Database (Insurance)</t>
  </si>
  <si>
    <t>LabCorp - Laboratory Testing Drug Screen Family Court Program</t>
  </si>
  <si>
    <t>IITS - Wireless Support at Ulster County Fairgrounds and Pool</t>
  </si>
  <si>
    <t>Newmont - Elevator Inspections, Certification &amp; 5 yr Load Tests</t>
  </si>
  <si>
    <t>Bowitch - In-Rem Environmental</t>
  </si>
  <si>
    <t>Cook Netter - Legal Matter</t>
  </si>
  <si>
    <t>New Paltz Creative - CVAP Support Group: Linda Erman</t>
  </si>
  <si>
    <t>Cryo Weld - Fire Extinguisher Service &amp; Inspection</t>
  </si>
  <si>
    <t>Kaatskill - Lease Sheriff's Mt Tremper Substation</t>
  </si>
  <si>
    <t>Kone - Elevator Maintenance &amp; Repairs Various Bldgs</t>
  </si>
  <si>
    <t>Relph Benefit - Provide &amp; Administer Health Insurance Benefits</t>
  </si>
  <si>
    <t>Weissco - Repair &amp; Maintenance UPS Units- UCLEC Door Lock System</t>
  </si>
  <si>
    <t>Dutchess Overhead Doors - Overhead Door Maintenance &amp; Repairs</t>
  </si>
  <si>
    <t>935 Associates - Lease Office Space at 535 Boices Lane</t>
  </si>
  <si>
    <t>Audio Video - Wireless Overhead Projectors</t>
  </si>
  <si>
    <t>UCRRA - Compost Improvement Project</t>
  </si>
  <si>
    <t>EMTech - Maintenance of Matasys &amp; ATC Equipment</t>
  </si>
  <si>
    <t>Cook Netter - Legal Services</t>
  </si>
  <si>
    <t>Catskill Watershed - Removal Mt. Pleasant Bridge</t>
  </si>
  <si>
    <t>Next Step - Website Design/Development, Maintenance &amp; Support</t>
  </si>
  <si>
    <t>Armory - OPEB Valuation as Required by GASB 45 &amp; GASB 75</t>
  </si>
  <si>
    <t>General Code - Codification County Laws Adopted 2018-2020</t>
  </si>
  <si>
    <t>Copeland Funeral Home - Removal &amp; Transport of Human Remains</t>
  </si>
  <si>
    <t>Dutchess Tekcon - HVAC Repairs at Various Buildings</t>
  </si>
  <si>
    <t>Colonial - Removal &amp; Transport of Human Remains</t>
  </si>
  <si>
    <t>DiDonato - Removal &amp; Transport of Human Remains</t>
  </si>
  <si>
    <t>Loucks - Removal &amp; Transport of Human Remains</t>
  </si>
  <si>
    <t>Bonadio - Corporate Compliance Consulting</t>
  </si>
  <si>
    <t>Humiston - Removal &amp; Transport of Human Remains</t>
  </si>
  <si>
    <t>Moylan - Removal &amp; Transport of Human Remains</t>
  </si>
  <si>
    <t>Seamon - Removal &amp; Transport of Human Remains</t>
  </si>
  <si>
    <t>Millspaugh - Removal &amp; Transport of Human Remains</t>
  </si>
  <si>
    <t>Torsone - Removal &amp; Transport of Human Remains</t>
  </si>
  <si>
    <t>Gilpatric - Removal &amp; Transport of Human Remains</t>
  </si>
  <si>
    <t>Wallkill - Removal &amp; Transport of Human Remains</t>
  </si>
  <si>
    <t>Simpson - Removal &amp; Transport of Human Remains</t>
  </si>
  <si>
    <t>Gagan - Removal &amp; Transport of Human Remains</t>
  </si>
  <si>
    <t>VMC Group - Preschool Transportation Coordination</t>
  </si>
  <si>
    <t>Morpho Trust - Live Scan Harware and Software Maintenance</t>
  </si>
  <si>
    <t>West Publishing - CLEAR Investigations Advanced (PD)</t>
  </si>
  <si>
    <t>Byrnes Message - 24/7 Answering Services - Health</t>
  </si>
  <si>
    <t>Henry Hudson - Distribution of UC Tourism Guides &amp; Calendars</t>
  </si>
  <si>
    <t>TheraManager - QuicDoc Clinical Software &amp; E-Prescribe</t>
  </si>
  <si>
    <t>Resource Center (RCAL) - Ancillary Services</t>
  </si>
  <si>
    <t>Chmura - JobsEQ Subscritpion Agreement - OET</t>
  </si>
  <si>
    <t>Callanan - In-Place Asphalt Paving of County Roads</t>
  </si>
  <si>
    <t>Peckham Road - Reclamation of County Roads</t>
  </si>
  <si>
    <t>RxBenefits - Prescription Drug Benefits</t>
  </si>
  <si>
    <t>SDG - Software ImageMate for Real Property Tax Map Compliance</t>
  </si>
  <si>
    <t>Colarusso - Pavement Milling / Planing Road Services</t>
  </si>
  <si>
    <t>ESRI - Software Support and Maintenance ArcGIS</t>
  </si>
  <si>
    <t>Creighton - Engineering Shoulders Rt 299 PIN #8051.11</t>
  </si>
  <si>
    <t>NEMO-Q - Maintenance on Computerized Queuing System for DMV</t>
  </si>
  <si>
    <t>Environmental - Oil/Water Seperator, Drains &amp; Floor Cleaning</t>
  </si>
  <si>
    <t>HVEA - Midtown Linear Park PIN #8761.82</t>
  </si>
  <si>
    <t>Pestmaster - Integrated Pest Management Control Services</t>
  </si>
  <si>
    <t>Astor Services - Foster Care Services (WMS)</t>
  </si>
  <si>
    <t>Berkshire Farm - Foster Care Services (WMS)</t>
  </si>
  <si>
    <t>Children's Home of Kingston - Foster Care Services (WMS)</t>
  </si>
  <si>
    <t>Children's Home of Poughkeepise - Foster Care Services (WMS)</t>
  </si>
  <si>
    <t>Green Chimneys - Foster Care Services (WMS)</t>
  </si>
  <si>
    <t>Kidspeace - Foster Care Services (WMS)</t>
  </si>
  <si>
    <t>LaSalle School - Foster Care Services (WMS)</t>
  </si>
  <si>
    <t>Mental Health - Foster Care Services (WMS)</t>
  </si>
  <si>
    <t>North American Family NAFI - Foster Care Services (WMS)</t>
  </si>
  <si>
    <t>Northeast Parent - Foster Care Services (WMS)</t>
  </si>
  <si>
    <t>Parsons - Foster Care Services (WMS)</t>
  </si>
  <si>
    <t>St Anne - Foster Care Services (WMS)</t>
  </si>
  <si>
    <t>St Catherine's - Foster Care Services (WMS)</t>
  </si>
  <si>
    <t>St Christopher's - Foster Care Services (WMS)</t>
  </si>
  <si>
    <t>St John Bosco - Foster Care Services (WMS)</t>
  </si>
  <si>
    <t>Vanderheyden - Foster Care Services (WMS)</t>
  </si>
  <si>
    <t>William George - Foster Care Services (WMS)</t>
  </si>
  <si>
    <t>Gorman Bros - Liquid Bituminous Material &amp; Application</t>
  </si>
  <si>
    <t>Jewish Child Care Assoc - Foster Care Services (WMS)</t>
  </si>
  <si>
    <t>Eastern - UCLEC &amp; UCAT HVAC Controls Maintenance</t>
  </si>
  <si>
    <t>Bishop Peak - Maintenance &amp; Support Real Time Bus Tracking Sys</t>
  </si>
  <si>
    <t>Link to Life - Personal Emergency Response System (PERS)</t>
  </si>
  <si>
    <t>McNamee Lochner - Bankruptcy Services</t>
  </si>
  <si>
    <t>Title Services - Title Services for Midtown Linear Park</t>
  </si>
  <si>
    <t>Greenman-Pedersen - Engineering Services HVAC System DPW B226</t>
  </si>
  <si>
    <t>CT Male - Fire Training Center-SUNY Ulster Site Design Services</t>
  </si>
  <si>
    <t>NYCOMCO - Lease Radio Equipment Safety</t>
  </si>
  <si>
    <t>Geneva - In-Person Interpretation</t>
  </si>
  <si>
    <t>Vehicle Technical - In Plant Bus Inspection Services</t>
  </si>
  <si>
    <t>Zack Academy - Renovator Initial Course in Lead Safety</t>
  </si>
  <si>
    <t>Chrysler/CCAP - Auto Lease 2019 Jeep Cherokee VIN# 6325 (DA)</t>
  </si>
  <si>
    <t>NYCOMCO - Connect Plus Access &amp; Equipment Maintenance</t>
  </si>
  <si>
    <t>Van Dale - Lease of Fabrication Facility</t>
  </si>
  <si>
    <t>LW Tree - Remove Dead/Dying Ash &amp; Other Hazardous Trees</t>
  </si>
  <si>
    <t>Drescher &amp; Malecki - Audit Financial Statements</t>
  </si>
  <si>
    <t>Facilities Maintenance - Interior Cleaning of Buses &amp; Vehicles</t>
  </si>
  <si>
    <t>Info Quick - Land Records System &amp; Software Maintenance</t>
  </si>
  <si>
    <t>Empire State Railway - Temporary License /Land Use Agreement</t>
  </si>
  <si>
    <t>Natural Power Group - Wallkill Hydroelectric Facility</t>
  </si>
  <si>
    <t>Jewish - Medicare Counseling &amp; NY Connects Outreach</t>
  </si>
  <si>
    <t>Netsmart - Allscripts Homecare Software Support &amp; Maintenance</t>
  </si>
  <si>
    <t>Maser - Drainage Survey/Right of Way &amp; Design - River Rd CR 81</t>
  </si>
  <si>
    <t>LinguaLinx - Translation &amp; Interpretation Services</t>
  </si>
  <si>
    <t>TowerCo - AT&amp;T / Marlboro Tower Site</t>
  </si>
  <si>
    <t>Research Foundation - Benjamin Center</t>
  </si>
  <si>
    <t>iSolved - TimeForce Time and Attendance Saas Subscripton</t>
  </si>
  <si>
    <t>Trauma Institute - EMDR Training</t>
  </si>
  <si>
    <t>Glasco Abstract - Title Searches</t>
  </si>
  <si>
    <t>Berkshire Farm - Family Functional Therapy Program (FFT)</t>
  </si>
  <si>
    <t>Miller Environmental - Oil/Water Seperator &amp; Tank Cleaning</t>
  </si>
  <si>
    <t>Freer Abstract - Title Services Related to InRem Tax Foreclosure</t>
  </si>
  <si>
    <t>NYCOMCO - Maintenance &amp; Support Radio Equip Special Ops 911</t>
  </si>
  <si>
    <t>Lingualinx - Translation &amp; Interpretation Services - UCAT</t>
  </si>
  <si>
    <t>Trinity - Food Services for Jail</t>
  </si>
  <si>
    <t>Electronic Service - Maintenance Digital Logging Recorder</t>
  </si>
  <si>
    <t>CT Male - Public Safety Training Ctr Design-Ulster Landing Site</t>
  </si>
  <si>
    <t>NYCOMCO - Lease of Space on WRWD Tower</t>
  </si>
  <si>
    <t>Graham Windham - Raise the Age Residential (WMS)</t>
  </si>
  <si>
    <t>Liturgical - Partnership Agreement for OFA Newsletter</t>
  </si>
  <si>
    <t>Dutchess Tekcon - HVAC Maintenance UCLEC Liebert Units</t>
  </si>
  <si>
    <t>Pitingaro &amp; Doetsch - Ulster County Veterans Cemetery Design</t>
  </si>
  <si>
    <t>Meyer - FCAC Forensic Child Abuse Exams</t>
  </si>
  <si>
    <t>MSM Services - FCAC Snow Removal &amp; Lawn Maintenance</t>
  </si>
  <si>
    <t>Venesky - Cost Allocation Plan &amp; Indirect Cost Proposal(incA-87)</t>
  </si>
  <si>
    <t>Roemer Wallens - Comprehensive Legal Services</t>
  </si>
  <si>
    <t>SGRisk - Actuarial Services for Workers Comp Claim Liability</t>
  </si>
  <si>
    <t>LexisNexis - Subscriptions Legal Research - DA</t>
  </si>
  <si>
    <t>Emergency One - Drug/Alcohol Testing &amp; DOT Physicals (UCAT)</t>
  </si>
  <si>
    <t>NTS - TEAM Software Maintenance &amp; Poll Book Printing (IS)</t>
  </si>
  <si>
    <t>LinguaLinx - Translation &amp; Interpretation Services - OFA</t>
  </si>
  <si>
    <t>Catskill Revitalization - Permit Ulster &amp; Delaware Railroad</t>
  </si>
  <si>
    <t>Encon - HVAC Controller, Maintenance &amp; Emergency Repairs</t>
  </si>
  <si>
    <t>Cornell - Nutrition Education Programs for Seniors</t>
  </si>
  <si>
    <t>Barone - Construction Manager Public Safety Training Facility</t>
  </si>
  <si>
    <t>New Paltz Church of the Nazarene - Lease Space for WIC Clinics</t>
  </si>
  <si>
    <t>Destinations of New York State - Ad in 2019/20 Trade Publication</t>
  </si>
  <si>
    <t>Next Step - Website Updates - Leg</t>
  </si>
  <si>
    <t>Martinelli Custom Publishing - Amtrak NY By Rail Promotion</t>
  </si>
  <si>
    <t>Wallace - Lease Space for Communication Tower at Tonche Mountain</t>
  </si>
  <si>
    <t>Tonche - Lease of Space on Tonche Mtn Operate &amp; Maintain Tower</t>
  </si>
  <si>
    <t>American Tower - Lease of Space on Illinois Mtn Tower(Fire frq)</t>
  </si>
  <si>
    <t>American Tower - Lease of Space on Illinois Mtn Tower(2Fire frq)</t>
  </si>
  <si>
    <t>Spring Lake Fire Dept - Lease of Garage Central Auto</t>
  </si>
  <si>
    <t>American Tower - Lease of Space on Illinois Mtn Tower</t>
  </si>
  <si>
    <t>RUPCO - CDBG Homebuyer Program</t>
  </si>
  <si>
    <t>ACOM - EZDocs Software Maintenance</t>
  </si>
  <si>
    <t>NYCOMCO - Trunking Network Access &amp; Equipment Maintenance</t>
  </si>
  <si>
    <t>Continuum - Software Support for OnBase</t>
  </si>
  <si>
    <t>Brinnier &amp; Larios - Design Water Supply Connection UCCC Campus</t>
  </si>
  <si>
    <t>AssetWorks - Software &amp; Maintenance AVL Fleet Mgt</t>
  </si>
  <si>
    <t>Trapeze - Tripspark Fleet Routing &amp; Sch/AVLSoftware Maintenance</t>
  </si>
  <si>
    <t>NYCOMCO - Repair &amp; Maint Multiplexers+ Emerg Mgt</t>
  </si>
  <si>
    <t>LexisNexis Matthew - Legal Research Kiosks Sheriff Corrections</t>
  </si>
  <si>
    <t>Any Time - Personal Care Svcs Consumer Directed (CDPAP)</t>
  </si>
  <si>
    <t>Personal Care Services - Independent Living</t>
  </si>
  <si>
    <t>Unlimited - Personal Care Svcs Consumer Directed (CDPAP)</t>
  </si>
  <si>
    <t>Willcare - Personal Care Svcs Consumer Directed (CDPAP)</t>
  </si>
  <si>
    <t>Family Empower - Personal Care Svcs Consumer Directed (CDPAP)</t>
  </si>
  <si>
    <t>Northeast Polygraph - Post Conviction Polygraph Examinations</t>
  </si>
  <si>
    <t>NYCOMCO - Lease Radio Equipment Criminal Mobile Command Post</t>
  </si>
  <si>
    <t>Visual - Software &amp; Hardware Officer Scheduling (POSS/COSS)</t>
  </si>
  <si>
    <t>Tyler - Software Maintenance Payroll &amp; Human Resources</t>
  </si>
  <si>
    <t>NYCOMCO - Lease Radio Equipment Common Police Radio Frequency</t>
  </si>
  <si>
    <t>Justice Benefits - Optimize Federal Fin Participation SCAAP</t>
  </si>
  <si>
    <t>New Paltz Rural Cemetery - Burial Plots &amp; Services for Veterans</t>
  </si>
  <si>
    <t>Always There - Personal Care Services &amp; Nursing Assessments DSS</t>
  </si>
  <si>
    <t>MailFinance - Automatic Folder Inserter Lease</t>
  </si>
  <si>
    <t>LabCorp - Laboratory Testing Medical</t>
  </si>
  <si>
    <t>NYCOMCO - Lease Dispatch Radio Console Criminal Division</t>
  </si>
  <si>
    <t>NYCOMCO - Lease Radio Equipment Corrections</t>
  </si>
  <si>
    <t>RUPCO - CDBG Disaster Recovery / Owner-Occupied Housing Rehab</t>
  </si>
  <si>
    <t>LexisNexis - Subscription Legal Research Sheriff Corrections</t>
  </si>
  <si>
    <t>OnBase Contract Amount</t>
  </si>
  <si>
    <t>LOGOS Contract Amount</t>
  </si>
  <si>
    <t>BOARD OF ELECTIONS</t>
  </si>
  <si>
    <t>2019-00000622</t>
  </si>
  <si>
    <t>KNOWiNK LLC</t>
  </si>
  <si>
    <t>2019-00000513</t>
  </si>
  <si>
    <t>2020-00000066</t>
  </si>
  <si>
    <t>Maynard O'Connor Smith and Catalinotto LLP</t>
  </si>
  <si>
    <t>2019-00000140</t>
  </si>
  <si>
    <t>Simplifile LC</t>
  </si>
  <si>
    <t>2019-00000386</t>
  </si>
  <si>
    <t>Government Payment Service Inc</t>
  </si>
  <si>
    <t>2019-00000400</t>
  </si>
  <si>
    <t>Kodak Alaris Inc</t>
  </si>
  <si>
    <t>2019-00000574</t>
  </si>
  <si>
    <t>Pengate Handling Systems of New York Inc</t>
  </si>
  <si>
    <t>2019-00000576</t>
  </si>
  <si>
    <t>V&amp;H Material Handling LLC</t>
  </si>
  <si>
    <t>2019-00000587</t>
  </si>
  <si>
    <t>Direct Micro Imaging Solutions Corp</t>
  </si>
  <si>
    <t>2020-00000150</t>
  </si>
  <si>
    <t>Adirondack Trailways</t>
  </si>
  <si>
    <t>2018-00000535</t>
  </si>
  <si>
    <t>Granicus LLC</t>
  </si>
  <si>
    <t>2020-00000064</t>
  </si>
  <si>
    <t>Arc Mid-Hudson</t>
  </si>
  <si>
    <t>2019-00000340</t>
  </si>
  <si>
    <t>George Cole Auctions Inc</t>
  </si>
  <si>
    <t>2019-00000548</t>
  </si>
  <si>
    <t>Fiscal Advisors &amp; Marketing Inc</t>
  </si>
  <si>
    <t>J&amp;D Ultracare Corporation</t>
  </si>
  <si>
    <t>2018-00000237</t>
  </si>
  <si>
    <t>Community Maternity Services</t>
  </si>
  <si>
    <t>2018-00000238</t>
  </si>
  <si>
    <t>Devereux Foundation</t>
  </si>
  <si>
    <t>2018-00000362</t>
  </si>
  <si>
    <t>2018-00000488</t>
  </si>
  <si>
    <t>Adoptive and Foster Family Coalition of New York</t>
  </si>
  <si>
    <t>2018-00000515</t>
  </si>
  <si>
    <t>Children's Home of Wyoming Conference</t>
  </si>
  <si>
    <t>2018-00000519</t>
  </si>
  <si>
    <t>Villa of Hope</t>
  </si>
  <si>
    <t>2018-00000522</t>
  </si>
  <si>
    <t>2018-00000523</t>
  </si>
  <si>
    <t>2018-00000540</t>
  </si>
  <si>
    <t>MercyFirst</t>
  </si>
  <si>
    <t>2018-00000545</t>
  </si>
  <si>
    <t>Children's Home of Poughkeepsie NY Inc</t>
  </si>
  <si>
    <t>2019-00000052</t>
  </si>
  <si>
    <t>Fischer Security &amp; Electric Systems Inc</t>
  </si>
  <si>
    <t>2019-00000053</t>
  </si>
  <si>
    <t>Institute for Family Health, The</t>
  </si>
  <si>
    <t>2019-00000160</t>
  </si>
  <si>
    <t>Step One</t>
  </si>
  <si>
    <t>2019-00000163</t>
  </si>
  <si>
    <t>Gartenstein, Daniel</t>
  </si>
  <si>
    <t>2019-00000205</t>
  </si>
  <si>
    <t>2019-00000207</t>
  </si>
  <si>
    <t>2019-00000215</t>
  </si>
  <si>
    <t>Children's Village, The</t>
  </si>
  <si>
    <t>2019-00000217</t>
  </si>
  <si>
    <t>2019-00000228</t>
  </si>
  <si>
    <t>Abilities First Inc</t>
  </si>
  <si>
    <t>2019-00000229</t>
  </si>
  <si>
    <t>Advanced Therapy PLLC</t>
  </si>
  <si>
    <t>2019-00000230</t>
  </si>
  <si>
    <t>Agnello</t>
  </si>
  <si>
    <t>2019-00000232</t>
  </si>
  <si>
    <t>All About Kids</t>
  </si>
  <si>
    <t>2019-00000233</t>
  </si>
  <si>
    <t>Ashcroft</t>
  </si>
  <si>
    <t>2019-00000234</t>
  </si>
  <si>
    <t>Basile Crimi</t>
  </si>
  <si>
    <t>2019-00000236</t>
  </si>
  <si>
    <t>Fried</t>
  </si>
  <si>
    <t>2019-00000237</t>
  </si>
  <si>
    <t>Brennan</t>
  </si>
  <si>
    <t>2019-00000238</t>
  </si>
  <si>
    <t>Burgio</t>
  </si>
  <si>
    <t>2019-00000239</t>
  </si>
  <si>
    <t>Calaceto</t>
  </si>
  <si>
    <t>2019-00000241</t>
  </si>
  <si>
    <t>Center For Physical Therapy</t>
  </si>
  <si>
    <t>2019-00000243</t>
  </si>
  <si>
    <t>Chen</t>
  </si>
  <si>
    <t>2019-00000244</t>
  </si>
  <si>
    <t>COARC</t>
  </si>
  <si>
    <t>2019-00000245</t>
  </si>
  <si>
    <t>Communicate to Connect</t>
  </si>
  <si>
    <t>2019-00000247</t>
  </si>
  <si>
    <t>Cornielle</t>
  </si>
  <si>
    <t>2019-00000248</t>
  </si>
  <si>
    <t>Culjak</t>
  </si>
  <si>
    <t>2019-00000249</t>
  </si>
  <si>
    <t>Palmatier</t>
  </si>
  <si>
    <t>2019-00000250</t>
  </si>
  <si>
    <t>Storch</t>
  </si>
  <si>
    <t>2019-00000251</t>
  </si>
  <si>
    <t>Easter Seals New York Inc</t>
  </si>
  <si>
    <t>2019-00000252</t>
  </si>
  <si>
    <t>Eckert</t>
  </si>
  <si>
    <t>2019-00000253</t>
  </si>
  <si>
    <t>Eclipse Physical Therapy &amp; Wellness PLLC</t>
  </si>
  <si>
    <t>2019-00000256</t>
  </si>
  <si>
    <t>Ferrara</t>
  </si>
  <si>
    <t>2019-00000257</t>
  </si>
  <si>
    <t>Finn</t>
  </si>
  <si>
    <t>2019-00000258</t>
  </si>
  <si>
    <t>Garitta</t>
  </si>
  <si>
    <t>2019-00000259</t>
  </si>
  <si>
    <t>Gephard</t>
  </si>
  <si>
    <t>2019-00000260</t>
  </si>
  <si>
    <t>Giraud</t>
  </si>
  <si>
    <t>2019-00000262</t>
  </si>
  <si>
    <t>Gregory</t>
  </si>
  <si>
    <t>2019-00000263</t>
  </si>
  <si>
    <t>Hafner</t>
  </si>
  <si>
    <t>2019-00000264</t>
  </si>
  <si>
    <t>Harnett</t>
  </si>
  <si>
    <t>2019-00000265</t>
  </si>
  <si>
    <t>Harrison</t>
  </si>
  <si>
    <t>2019-00000266</t>
  </si>
  <si>
    <t>Haskell</t>
  </si>
  <si>
    <t>2019-00000267</t>
  </si>
  <si>
    <t>Hauser</t>
  </si>
  <si>
    <t>2019-00000268</t>
  </si>
  <si>
    <t>Hobart-Adin</t>
  </si>
  <si>
    <t>2019-00000270</t>
  </si>
  <si>
    <t>Inspire</t>
  </si>
  <si>
    <t>2019-00000272</t>
  </si>
  <si>
    <t>Karkos-Ford</t>
  </si>
  <si>
    <t>2019-00000273</t>
  </si>
  <si>
    <t>Katskill Kids</t>
  </si>
  <si>
    <t>2019-00000274</t>
  </si>
  <si>
    <t>Kaylor</t>
  </si>
  <si>
    <t>2019-00000277</t>
  </si>
  <si>
    <t>Stafford-Kochon</t>
  </si>
  <si>
    <t>2019-00000279</t>
  </si>
  <si>
    <t>Lane</t>
  </si>
  <si>
    <t>2019-00000280</t>
  </si>
  <si>
    <t>Learning Together Inc</t>
  </si>
  <si>
    <t>2019-00000282</t>
  </si>
  <si>
    <t>Mangaru</t>
  </si>
  <si>
    <t>2019-00000283</t>
  </si>
  <si>
    <t>Marcellino</t>
  </si>
  <si>
    <t>2019-00000284</t>
  </si>
  <si>
    <t>Massimi</t>
  </si>
  <si>
    <t>2019-00000286</t>
  </si>
  <si>
    <t>Milestones for Munchkins Therapy Professionals</t>
  </si>
  <si>
    <t>2019-00000287</t>
  </si>
  <si>
    <t>Milestones Pediatric Occupational Therapy PC</t>
  </si>
  <si>
    <t>2019-00000288</t>
  </si>
  <si>
    <t>Miller</t>
  </si>
  <si>
    <t>2019-00000290</t>
  </si>
  <si>
    <t>Nadoolman</t>
  </si>
  <si>
    <t>2019-00000291</t>
  </si>
  <si>
    <t>Neiman</t>
  </si>
  <si>
    <t>2019-00000292</t>
  </si>
  <si>
    <t>Novogrodsky</t>
  </si>
  <si>
    <t>2019-00000293</t>
  </si>
  <si>
    <t>O'Keeffe</t>
  </si>
  <si>
    <t>2019-00000294</t>
  </si>
  <si>
    <t>Onteora Central School District</t>
  </si>
  <si>
    <t>2019-00000295</t>
  </si>
  <si>
    <t>Arc Sullivan-Orange Counties</t>
  </si>
  <si>
    <t>2019-00000296</t>
  </si>
  <si>
    <t>Oxford Consulting Services Inc</t>
  </si>
  <si>
    <t>2019-00000298</t>
  </si>
  <si>
    <t>Parsi</t>
  </si>
  <si>
    <t>2019-00000299</t>
  </si>
  <si>
    <t>Partnership For Education</t>
  </si>
  <si>
    <t>2019-00000300</t>
  </si>
  <si>
    <t>Pediatric OT Solutions PC</t>
  </si>
  <si>
    <t>2019-00000302</t>
  </si>
  <si>
    <t>Reich</t>
  </si>
  <si>
    <t>2019-00000303</t>
  </si>
  <si>
    <t>Rice</t>
  </si>
  <si>
    <t>2019-00000305</t>
  </si>
  <si>
    <t>Schwark</t>
  </si>
  <si>
    <t>2019-00000306</t>
  </si>
  <si>
    <t>Scognamiglio</t>
  </si>
  <si>
    <t>2019-00000307</t>
  </si>
  <si>
    <t>Segreti</t>
  </si>
  <si>
    <t>2019-00000308</t>
  </si>
  <si>
    <t>Shannon</t>
  </si>
  <si>
    <t>2019-00000309</t>
  </si>
  <si>
    <t>Shapiro</t>
  </si>
  <si>
    <t>2019-00000311</t>
  </si>
  <si>
    <t>Simmons-Jackson</t>
  </si>
  <si>
    <t>2019-00000312</t>
  </si>
  <si>
    <t>Smith</t>
  </si>
  <si>
    <t>2019-00000314</t>
  </si>
  <si>
    <t>Ulrich</t>
  </si>
  <si>
    <t>2019-00000315</t>
  </si>
  <si>
    <t>2019-00000316</t>
  </si>
  <si>
    <t>United Cerebral Palsy of Ulster County Inc</t>
  </si>
  <si>
    <t>2019-00000317</t>
  </si>
  <si>
    <t>Dr Frank M Volz Jr &amp; Assoc</t>
  </si>
  <si>
    <t>2019-00000318</t>
  </si>
  <si>
    <t>Wilsey</t>
  </si>
  <si>
    <t>2019-00000319</t>
  </si>
  <si>
    <t>Wilson</t>
  </si>
  <si>
    <t>2019-00000324</t>
  </si>
  <si>
    <t>2019-00000350</t>
  </si>
  <si>
    <t>2019-00000388</t>
  </si>
  <si>
    <t>eBizDocs Inc</t>
  </si>
  <si>
    <t>2019-00000397</t>
  </si>
  <si>
    <t>Ellenville</t>
  </si>
  <si>
    <t>2019-00000398</t>
  </si>
  <si>
    <t>Saugerties</t>
  </si>
  <si>
    <t>2019-00000406</t>
  </si>
  <si>
    <t>Family of Woodstock Inc</t>
  </si>
  <si>
    <t>2019-00000411</t>
  </si>
  <si>
    <t>Andrus Children Center</t>
  </si>
  <si>
    <t>2019-00000486</t>
  </si>
  <si>
    <t>2019-00000502</t>
  </si>
  <si>
    <t>Puffer</t>
  </si>
  <si>
    <t>2019-00000506</t>
  </si>
  <si>
    <t>Rising Ground Inc</t>
  </si>
  <si>
    <t>2019-00000522</t>
  </si>
  <si>
    <t>JB Office Matters Inc</t>
  </si>
  <si>
    <t>2019-00000523</t>
  </si>
  <si>
    <t>2019-00000531</t>
  </si>
  <si>
    <t>2019-00000532</t>
  </si>
  <si>
    <t>2019-00000535</t>
  </si>
  <si>
    <t>Family Services Inc</t>
  </si>
  <si>
    <t>2019-00000538</t>
  </si>
  <si>
    <t>Williams</t>
  </si>
  <si>
    <t>2019-00000541</t>
  </si>
  <si>
    <t>Gallagher</t>
  </si>
  <si>
    <t>2019-00000551</t>
  </si>
  <si>
    <t>MAT Bus Corp</t>
  </si>
  <si>
    <t>2019-00000552</t>
  </si>
  <si>
    <t>Birnie Bus Service Inc</t>
  </si>
  <si>
    <t>2019-00000562</t>
  </si>
  <si>
    <t>Woods Services Inc</t>
  </si>
  <si>
    <t>2019-00000563</t>
  </si>
  <si>
    <t>Krause</t>
  </si>
  <si>
    <t>2019-00000619</t>
  </si>
  <si>
    <t>Irvine</t>
  </si>
  <si>
    <t>2019-00000620</t>
  </si>
  <si>
    <t>SLP Communication Foundations PLLC</t>
  </si>
  <si>
    <t>2019-00000637</t>
  </si>
  <si>
    <t>Cross Point Fellowship</t>
  </si>
  <si>
    <t>2019-00000643</t>
  </si>
  <si>
    <t>Pugliese</t>
  </si>
  <si>
    <t>2019-00000644</t>
  </si>
  <si>
    <t>Hudson Valley OT PC</t>
  </si>
  <si>
    <t>2019-00000646</t>
  </si>
  <si>
    <t>Delamater</t>
  </si>
  <si>
    <t>2019-00000690</t>
  </si>
  <si>
    <t>2020-00000003</t>
  </si>
  <si>
    <t>2020-00000004</t>
  </si>
  <si>
    <t>2020-00000005</t>
  </si>
  <si>
    <t>2020-00000006</t>
  </si>
  <si>
    <t>2020-00000007</t>
  </si>
  <si>
    <t>2020-00000008</t>
  </si>
  <si>
    <t>2020-00000009</t>
  </si>
  <si>
    <t>2020-00000010</t>
  </si>
  <si>
    <t>2020-00000012</t>
  </si>
  <si>
    <t>2020-00000013</t>
  </si>
  <si>
    <t>2020-00000017</t>
  </si>
  <si>
    <t>The Law Offices of Steven Gottlieb</t>
  </si>
  <si>
    <t>2020-00000020</t>
  </si>
  <si>
    <t>Ulster County Community College</t>
  </si>
  <si>
    <t>2020-00000021</t>
  </si>
  <si>
    <t>2020-00000031</t>
  </si>
  <si>
    <t>2020-00000063</t>
  </si>
  <si>
    <t>2020-00000112</t>
  </si>
  <si>
    <t>2020-00000115</t>
  </si>
  <si>
    <t>2020-00000117</t>
  </si>
  <si>
    <t>2020-00000128</t>
  </si>
  <si>
    <t>Capital District Youth Center Inc</t>
  </si>
  <si>
    <t>2019-00000463</t>
  </si>
  <si>
    <t>2019-00000572</t>
  </si>
  <si>
    <t>Ride Systems LLC</t>
  </si>
  <si>
    <t>2019-00000621</t>
  </si>
  <si>
    <t>BAE Systems Controls Inc</t>
  </si>
  <si>
    <t>2019-00000496</t>
  </si>
  <si>
    <t>2019-00000497</t>
  </si>
  <si>
    <t>2019-00000500</t>
  </si>
  <si>
    <t>2019-00000519</t>
  </si>
  <si>
    <t>2019-00000677</t>
  </si>
  <si>
    <t>Goosetown Network Services LLC</t>
  </si>
  <si>
    <t>2019-00000703</t>
  </si>
  <si>
    <t>Motorola Solutions Inc</t>
  </si>
  <si>
    <t>2019-00000705</t>
  </si>
  <si>
    <t>2020-00000106</t>
  </si>
  <si>
    <t>2020-00000140</t>
  </si>
  <si>
    <t>2019-00000326</t>
  </si>
  <si>
    <t>Power Authority of the State of New York</t>
  </si>
  <si>
    <t>2019-00000385</t>
  </si>
  <si>
    <t>ReAgency LLC</t>
  </si>
  <si>
    <t>2019-00000433</t>
  </si>
  <si>
    <t>PlugIn Stations Online</t>
  </si>
  <si>
    <t>2019-00000469</t>
  </si>
  <si>
    <t>Integrated Veterans Services LLC</t>
  </si>
  <si>
    <t>2019-00000600</t>
  </si>
  <si>
    <t>2019-00000603</t>
  </si>
  <si>
    <t>2019-00000668</t>
  </si>
  <si>
    <t>2019-00000695</t>
  </si>
  <si>
    <t>Fabia Wargin Design Inc</t>
  </si>
  <si>
    <t>2020-00000138</t>
  </si>
  <si>
    <t>Energy Conservation Specialists LLC</t>
  </si>
  <si>
    <t>2019-00000134</t>
  </si>
  <si>
    <t>Kingston Animal Hospital</t>
  </si>
  <si>
    <t>2019-00000157</t>
  </si>
  <si>
    <t>Mount Saint Mary College</t>
  </si>
  <si>
    <t>2019-00000162</t>
  </si>
  <si>
    <t>Ulster County SPCA</t>
  </si>
  <si>
    <t>2019-00000193</t>
  </si>
  <si>
    <t>2019-00000198</t>
  </si>
  <si>
    <t>Accurate Analytical Testing</t>
  </si>
  <si>
    <t>2019-00000201</t>
  </si>
  <si>
    <t>Nekos-Dedrick's Pharmacy</t>
  </si>
  <si>
    <t>2019-00000203</t>
  </si>
  <si>
    <t>Stericycle Inc</t>
  </si>
  <si>
    <t>2019-00000347</t>
  </si>
  <si>
    <t>Parish of Trinity Church</t>
  </si>
  <si>
    <t>2019-00000495</t>
  </si>
  <si>
    <t>Joseph V Leahy Funeral Home Inc</t>
  </si>
  <si>
    <t>2019-00000512</t>
  </si>
  <si>
    <t>Redder Esq</t>
  </si>
  <si>
    <t>2019-00000537</t>
  </si>
  <si>
    <t>2019-00000568</t>
  </si>
  <si>
    <t>Copeland Funeral Home LLC</t>
  </si>
  <si>
    <t>2019-00000634</t>
  </si>
  <si>
    <t>2020-00000123</t>
  </si>
  <si>
    <t>2020-00000141</t>
  </si>
  <si>
    <t>2020-00000142</t>
  </si>
  <si>
    <t>2020-00000143</t>
  </si>
  <si>
    <t>Samadhi Center Inc</t>
  </si>
  <si>
    <t>2020-00000144</t>
  </si>
  <si>
    <t>Maternal-Infant SvcsNtwrk Ong Sull &amp; Ulstr Cty Inc</t>
  </si>
  <si>
    <t>2019-00000330</t>
  </si>
  <si>
    <t>Inmagic Canada Software</t>
  </si>
  <si>
    <t>2019-00000383</t>
  </si>
  <si>
    <t>2019-00000390</t>
  </si>
  <si>
    <t>Dell Marketing LP</t>
  </si>
  <si>
    <t>2019-00000672</t>
  </si>
  <si>
    <t>Lucidea Technologies (US) Corp</t>
  </si>
  <si>
    <t>2019-00000673</t>
  </si>
  <si>
    <t>2020-00000067</t>
  </si>
  <si>
    <t>Computer Professionals International</t>
  </si>
  <si>
    <t>2019-00000115</t>
  </si>
  <si>
    <t>Hudson Valley Mental Health Inc</t>
  </si>
  <si>
    <t>2020-00000081</t>
  </si>
  <si>
    <t>Access Supports for Living Inc</t>
  </si>
  <si>
    <t>2020-00000084</t>
  </si>
  <si>
    <t>2020-00000086</t>
  </si>
  <si>
    <t>2020-00000088</t>
  </si>
  <si>
    <t>2020-00000089</t>
  </si>
  <si>
    <t>PEOPLe Inc</t>
  </si>
  <si>
    <t>2020-00000090</t>
  </si>
  <si>
    <t>Rehabilitation Support Services Inc</t>
  </si>
  <si>
    <t>2020-00000101</t>
  </si>
  <si>
    <t>Jewelewicz-Nelson</t>
  </si>
  <si>
    <t>2020-00000102</t>
  </si>
  <si>
    <t>Mundt</t>
  </si>
  <si>
    <t>2020-00000103</t>
  </si>
  <si>
    <t>Angelynn F Pinto PsyD LLC</t>
  </si>
  <si>
    <t>2020-00000104</t>
  </si>
  <si>
    <t>Schleuderer</t>
  </si>
  <si>
    <t>2020-00000105</t>
  </si>
  <si>
    <t>Silverman</t>
  </si>
  <si>
    <t>2020-00000125</t>
  </si>
  <si>
    <t>Mobile Life Support Services Inc</t>
  </si>
  <si>
    <t>2020-00000126</t>
  </si>
  <si>
    <t>NAMI Mid-Hudson Inc</t>
  </si>
  <si>
    <t>2019-00000138</t>
  </si>
  <si>
    <t>2019-00000180</t>
  </si>
  <si>
    <t>2019-00000182</t>
  </si>
  <si>
    <t>Family Home Health Care Inc</t>
  </si>
  <si>
    <t>2019-00000183</t>
  </si>
  <si>
    <t>Home Health Care and Companion Agency Inc</t>
  </si>
  <si>
    <t>2019-00000185</t>
  </si>
  <si>
    <t>2019-00000186</t>
  </si>
  <si>
    <t>2019-00000187</t>
  </si>
  <si>
    <t>2019-00000189</t>
  </si>
  <si>
    <t>A&amp;T Healthcare LLC</t>
  </si>
  <si>
    <t>2019-00000191</t>
  </si>
  <si>
    <t>2019-00000327</t>
  </si>
  <si>
    <t>Meci, Robert E</t>
  </si>
  <si>
    <t>2019-00000382</t>
  </si>
  <si>
    <t>Rosendale Theatre Collective Inc</t>
  </si>
  <si>
    <t>2019-00000545</t>
  </si>
  <si>
    <t>2020-00000079</t>
  </si>
  <si>
    <t>Halwick Law LLC</t>
  </si>
  <si>
    <t>2020-00000091</t>
  </si>
  <si>
    <t>CelesteGravesFitness</t>
  </si>
  <si>
    <t>2020-00000108</t>
  </si>
  <si>
    <t>York</t>
  </si>
  <si>
    <t>2020-00000137</t>
  </si>
  <si>
    <t>2019-00000344</t>
  </si>
  <si>
    <t>United Way of Ulster County Inc</t>
  </si>
  <si>
    <t>2019-00000491</t>
  </si>
  <si>
    <t>2019-00000659</t>
  </si>
  <si>
    <t>Vicious Cycles</t>
  </si>
  <si>
    <t>2020-00000181</t>
  </si>
  <si>
    <t>2020-00000209</t>
  </si>
  <si>
    <t>Caraway Tea Company LLC</t>
  </si>
  <si>
    <t>2018-00000553</t>
  </si>
  <si>
    <t>Save On SP LLC</t>
  </si>
  <si>
    <t>2019-00000493</t>
  </si>
  <si>
    <t>Evergreen Solutions LLC</t>
  </si>
  <si>
    <t>2019-00000494</t>
  </si>
  <si>
    <t>J Graham Inc</t>
  </si>
  <si>
    <t>2019-00000612</t>
  </si>
  <si>
    <t>Martin's Foods of South Burlington LLC</t>
  </si>
  <si>
    <t>2020-00000069</t>
  </si>
  <si>
    <t>PeopleSystems</t>
  </si>
  <si>
    <t>2020-00000070</t>
  </si>
  <si>
    <t>Kavanagh</t>
  </si>
  <si>
    <t>2020-00000071</t>
  </si>
  <si>
    <t>Lobel</t>
  </si>
  <si>
    <t>2020-00000072</t>
  </si>
  <si>
    <t>Smith Esq</t>
  </si>
  <si>
    <t>2020-00000075</t>
  </si>
  <si>
    <t>2020-00000076</t>
  </si>
  <si>
    <t>YMCA of Kingston and Ulster County</t>
  </si>
  <si>
    <t>2020-00000156</t>
  </si>
  <si>
    <t>Marist college</t>
  </si>
  <si>
    <t>2019-00000339</t>
  </si>
  <si>
    <t>Weintraub Diaz Landscape Architecture PLLC</t>
  </si>
  <si>
    <t>2019-00000391</t>
  </si>
  <si>
    <t>2019-00000436</t>
  </si>
  <si>
    <t>O Positive Festivals Inc</t>
  </si>
  <si>
    <t>2019-00000536</t>
  </si>
  <si>
    <t>Found Design LLC</t>
  </si>
  <si>
    <t>2019-00000579</t>
  </si>
  <si>
    <t>New York-New Jersey Trail Conference Inc</t>
  </si>
  <si>
    <t>2019-00000589</t>
  </si>
  <si>
    <t>Woodstock Land Conservancy</t>
  </si>
  <si>
    <t>2019-00000618</t>
  </si>
  <si>
    <t>NYS Department of Labor</t>
  </si>
  <si>
    <t>2019-00000651</t>
  </si>
  <si>
    <t>Cambridge Systematics Inc</t>
  </si>
  <si>
    <t>2019-00000652</t>
  </si>
  <si>
    <t>2019-00000713</t>
  </si>
  <si>
    <t>Mid-Hudson Pattern for Progress Inc</t>
  </si>
  <si>
    <t>2018-00000362-1</t>
  </si>
  <si>
    <t>2018-00000507</t>
  </si>
  <si>
    <t>2018-00000527</t>
  </si>
  <si>
    <t>Legal Services of the Hudson Valley</t>
  </si>
  <si>
    <t>2020-00000032</t>
  </si>
  <si>
    <t>Kingston</t>
  </si>
  <si>
    <t>2020-00000033</t>
  </si>
  <si>
    <t>Lloyd</t>
  </si>
  <si>
    <t>2020-00000034</t>
  </si>
  <si>
    <t>Marlborough</t>
  </si>
  <si>
    <t>2020-00000036</t>
  </si>
  <si>
    <t>Rosendale</t>
  </si>
  <si>
    <t>2020-00000037</t>
  </si>
  <si>
    <t>2020-00000038</t>
  </si>
  <si>
    <t>Shawangunk</t>
  </si>
  <si>
    <t>2020-00000039</t>
  </si>
  <si>
    <t>Ulster</t>
  </si>
  <si>
    <t>2020-00000040</t>
  </si>
  <si>
    <t>Woodstock</t>
  </si>
  <si>
    <t>2018-00000404</t>
  </si>
  <si>
    <t>Pine Professional Center LLC</t>
  </si>
  <si>
    <t>2018-00000524</t>
  </si>
  <si>
    <t>Alfandre Architecture PC</t>
  </si>
  <si>
    <t>2019-00000141</t>
  </si>
  <si>
    <t>Gotham Refining Chemical Corp</t>
  </si>
  <si>
    <t>2019-00000196</t>
  </si>
  <si>
    <t>2019-00000197</t>
  </si>
  <si>
    <t>2019-00000333</t>
  </si>
  <si>
    <t>Seneca Pavement Marking Inc</t>
  </si>
  <si>
    <t>2019-00000371</t>
  </si>
  <si>
    <t>2019-00000372</t>
  </si>
  <si>
    <t>Lily Lake LLC</t>
  </si>
  <si>
    <t>2019-00000381</t>
  </si>
  <si>
    <t>Highway Rehabilitation Corp</t>
  </si>
  <si>
    <t>2019-00000384</t>
  </si>
  <si>
    <t>GeoStabilization International LLC</t>
  </si>
  <si>
    <t>2019-00000396</t>
  </si>
  <si>
    <t>J&amp;J Tree Works Inc</t>
  </si>
  <si>
    <t>2019-00000410</t>
  </si>
  <si>
    <t>2019-00000412</t>
  </si>
  <si>
    <t>Town &amp; County Bridge and Rail Inc</t>
  </si>
  <si>
    <t>2019-00000438</t>
  </si>
  <si>
    <t>Tectonic Engineering &amp; Surveying Consultants PC</t>
  </si>
  <si>
    <t>2019-00000441</t>
  </si>
  <si>
    <t>2019-00000503</t>
  </si>
  <si>
    <t>Complete Building Solutions Inc</t>
  </si>
  <si>
    <t>2019-00000505</t>
  </si>
  <si>
    <t>Profex Inc</t>
  </si>
  <si>
    <t>2019-00000517</t>
  </si>
  <si>
    <t>2019-00000521</t>
  </si>
  <si>
    <t>Foremost Electric Corporation</t>
  </si>
  <si>
    <t>2019-00000526</t>
  </si>
  <si>
    <t>Mach</t>
  </si>
  <si>
    <t>2019-00000546</t>
  </si>
  <si>
    <t>Ray Palmer Associates Inc</t>
  </si>
  <si>
    <t>2019-00000557</t>
  </si>
  <si>
    <t>3M Company</t>
  </si>
  <si>
    <t>2019-00000559</t>
  </si>
  <si>
    <t>2019-00000573</t>
  </si>
  <si>
    <t>International Contractors Corp</t>
  </si>
  <si>
    <t>2019-00000580</t>
  </si>
  <si>
    <t>T McElligott Inc</t>
  </si>
  <si>
    <t>2019-00000582</t>
  </si>
  <si>
    <t>2019-00000583</t>
  </si>
  <si>
    <t>Sealcoat USA Inc</t>
  </si>
  <si>
    <t>2019-00000592</t>
  </si>
  <si>
    <t>TEC Land Surveying PC</t>
  </si>
  <si>
    <t>2019-00000596</t>
  </si>
  <si>
    <t>Olive</t>
  </si>
  <si>
    <t>2019-00000602</t>
  </si>
  <si>
    <t>S&amp;O Construction Services Inc</t>
  </si>
  <si>
    <t>2019-00000610</t>
  </si>
  <si>
    <t>2019-00000641</t>
  </si>
  <si>
    <t>Crystal Clear Mechanical Inc</t>
  </si>
  <si>
    <t>2019-00000642</t>
  </si>
  <si>
    <t>Klomm Construction LLC</t>
  </si>
  <si>
    <t>2019-00000650</t>
  </si>
  <si>
    <t>2019-00000658</t>
  </si>
  <si>
    <t>Ketcham Fencing Inc</t>
  </si>
  <si>
    <t>2019-00000691</t>
  </si>
  <si>
    <t>Pittman &amp; Brown Inc</t>
  </si>
  <si>
    <t>2019-00000692</t>
  </si>
  <si>
    <t>Roofing Innovations LLC</t>
  </si>
  <si>
    <t>2019-00000693</t>
  </si>
  <si>
    <t>Coyle Industries Incorporated</t>
  </si>
  <si>
    <t>2020-00000092</t>
  </si>
  <si>
    <t>Paradigm Environmental LLC</t>
  </si>
  <si>
    <t>2020-00000093</t>
  </si>
  <si>
    <t>Nicky Diggs Excavation</t>
  </si>
  <si>
    <t>2020-00000110</t>
  </si>
  <si>
    <t>Gravity Renewables Inc</t>
  </si>
  <si>
    <t>2020-00000127</t>
  </si>
  <si>
    <t>Hybrid Building Solutions LLC</t>
  </si>
  <si>
    <t>2020-00000147</t>
  </si>
  <si>
    <t>2020-00000065</t>
  </si>
  <si>
    <t>2018-00000362-2</t>
  </si>
  <si>
    <t>2018-00000532</t>
  </si>
  <si>
    <t>Verizon New York Inc</t>
  </si>
  <si>
    <t>2019-00000131</t>
  </si>
  <si>
    <t>NDI Recognition Systems</t>
  </si>
  <si>
    <t>2019-00000465</t>
  </si>
  <si>
    <t>Primecare Medical of New York Inc</t>
  </si>
  <si>
    <t>2019-00000466</t>
  </si>
  <si>
    <t>Professional Care Medical Practice PC</t>
  </si>
  <si>
    <t>2019-00000467</t>
  </si>
  <si>
    <t>Professional Care Dental Services PC</t>
  </si>
  <si>
    <t>2019-00000468</t>
  </si>
  <si>
    <t>Personalcare Registered Professional Nursing PC</t>
  </si>
  <si>
    <t>2019-00000560</t>
  </si>
  <si>
    <t>Securus Technologies Inc</t>
  </si>
  <si>
    <t>2019-00000669</t>
  </si>
  <si>
    <t>Space Station</t>
  </si>
  <si>
    <t>2019-00000678</t>
  </si>
  <si>
    <t>2019-00000680</t>
  </si>
  <si>
    <t>2019-00000681</t>
  </si>
  <si>
    <t>2020-00000164</t>
  </si>
  <si>
    <t>Fowler Equipment Co Inc</t>
  </si>
  <si>
    <t>2019-00000328</t>
  </si>
  <si>
    <t>2019-00000399</t>
  </si>
  <si>
    <t>CTM Media Group Inc</t>
  </si>
  <si>
    <t>2019-00000404</t>
  </si>
  <si>
    <t>Naylor LLC</t>
  </si>
  <si>
    <t>2019-00000479</t>
  </si>
  <si>
    <t>Ulster County Regional Chamber of Commerce Inc</t>
  </si>
  <si>
    <t>2019-00000511</t>
  </si>
  <si>
    <t>Today Media</t>
  </si>
  <si>
    <t>2019-00000530</t>
  </si>
  <si>
    <t>Parrott Enterprises Inc</t>
  </si>
  <si>
    <t>2019-00000689</t>
  </si>
  <si>
    <t>Liscum McCormack VanVoorhis LLP</t>
  </si>
  <si>
    <t>Community Maternity - Foster Care Services (WMS)</t>
  </si>
  <si>
    <t>Devereux - Foster Care Services (WMS)</t>
  </si>
  <si>
    <t>West Publishing - CLEAR Online Database (DSS)</t>
  </si>
  <si>
    <t>West Publishing - CLEAR Online Database (Probation)</t>
  </si>
  <si>
    <t>West Publishing - CLEAR Online Database (Sheriff)</t>
  </si>
  <si>
    <t>Pine Professional - Lease Office Space New Paltz Probation</t>
  </si>
  <si>
    <t>Adoptive and Foster Family Coalition - AGAPE</t>
  </si>
  <si>
    <t>LinguaLinx - Translation &amp; Interpretation Services - Probation</t>
  </si>
  <si>
    <t>Children's Home Wyoming - Raise the Age Residential (WMS)</t>
  </si>
  <si>
    <t>Villa of Hope - Raise the Age Residential (WMS)</t>
  </si>
  <si>
    <t>William George - Raise the Age Residential (WMS)</t>
  </si>
  <si>
    <t>Northeast - Raise the Age Residential (WMS)</t>
  </si>
  <si>
    <t>Alfandre - Facilities Space Needs Analysis UCIS/UCOA/FLEX/BRC</t>
  </si>
  <si>
    <t>Legal Services (LSHV) - Holistic Legal Svcs for Crime Victims</t>
  </si>
  <si>
    <t>Verizon - Lease for Video Attachment (LPR Cameras)</t>
  </si>
  <si>
    <t>Granicus - Legislative Management Appointment -Tracking Software</t>
  </si>
  <si>
    <t>MercyFirst - Raise the Age Residential (WMS)</t>
  </si>
  <si>
    <t>Children's Home Poughkeepsie - Raise the Age Residential (WMS)</t>
  </si>
  <si>
    <t>Save On SP - Co-pay and Claim Review</t>
  </si>
  <si>
    <t>Fischer Security - FCAC Alarm Monitoring &amp; Maintenance</t>
  </si>
  <si>
    <t>Institute for Family Health - FCAC Medical Consultant</t>
  </si>
  <si>
    <t>Hudson Valley Mental Health - Adult Behavioral Health Treatment</t>
  </si>
  <si>
    <t>NDI Recognition - License Plate Reader Maintenance</t>
  </si>
  <si>
    <t>Kingston Animal Hospital - Rabies Test Prep &amp; Euthanization</t>
  </si>
  <si>
    <t>Jewish - Volunteer &amp; Program Coordination for Respite Caregivers</t>
  </si>
  <si>
    <t>Simplifile LC - E-Recording Services Agreement</t>
  </si>
  <si>
    <t>Gotham - Hydronic &amp; Glycol Systems Test / Treat / Maintenance</t>
  </si>
  <si>
    <t>Mount Saint Mary - Nursing Students Clinical Placement</t>
  </si>
  <si>
    <t>Step One - Client Drug Testing</t>
  </si>
  <si>
    <t>UC SPCA - Rabies Vaccination Clinics</t>
  </si>
  <si>
    <t>Gartenstein - Legal Services DSS Outside Counsel</t>
  </si>
  <si>
    <t>Health Alliance WoRx - NY Connects Wellness Technicians</t>
  </si>
  <si>
    <t>Family Home Health Care - In-Home Personal Care Assistance</t>
  </si>
  <si>
    <t>Home Health Care &amp; Companion - Personal Care Services</t>
  </si>
  <si>
    <t>Unlimited Care - In-Home Personal Care Aides Level I/II</t>
  </si>
  <si>
    <t>Any Time - In-Home Personal Care Aides Level I/II</t>
  </si>
  <si>
    <t>A&amp;T - In-Home Personal Care Aides Level I/II</t>
  </si>
  <si>
    <t>Willcare - In-Home Personal Care Assistance Level I/II</t>
  </si>
  <si>
    <t>UC SPCA - Spay and Neuter Services for Feral Cats</t>
  </si>
  <si>
    <t>Gorman Bros - Cold-In-Place Asphalt Recycling</t>
  </si>
  <si>
    <t>Greenman-Pedersen - Design Svcs Maltby Hollow Bridge BIN#3347560</t>
  </si>
  <si>
    <t>Accurate Analytical - Lead Dust Testing &amp; Analysis</t>
  </si>
  <si>
    <t>Nekos-Dedrick's - Audit Med Storage/Review Pharm Policies</t>
  </si>
  <si>
    <t>Stericycle - Medical Waste Pickup &amp; Transport UCDOH</t>
  </si>
  <si>
    <t>NYCOMCO - Lease Radio Equipment DSS Security</t>
  </si>
  <si>
    <t>Resource Center (RCAL) - Representative Payee</t>
  </si>
  <si>
    <t>Children's Village - Raise the Age Residential (WMS)</t>
  </si>
  <si>
    <t>Venesky - Consolidated Fiscal Reports (CFR) - DSS</t>
  </si>
  <si>
    <t>Abilities First - Preschool Special Education Services</t>
  </si>
  <si>
    <t>Advanced Therapy - Preschool Special Education Services</t>
  </si>
  <si>
    <t>Agnello - Preschool Special Education Services</t>
  </si>
  <si>
    <t>All About Kids - Preschool Special Education</t>
  </si>
  <si>
    <t>Ashcroft - Preschool Special Education Services</t>
  </si>
  <si>
    <t>Basile Crimi - Preschool Special Education Services</t>
  </si>
  <si>
    <t>Fried - Preschool Special Education</t>
  </si>
  <si>
    <t>Brennan - Preschool Special Education Services</t>
  </si>
  <si>
    <t>Burgio - Preschool Special Education Services</t>
  </si>
  <si>
    <t>Calaceto - Preschool Special Education Services</t>
  </si>
  <si>
    <t>Center for Physical Therapy - Preschool Special Education</t>
  </si>
  <si>
    <t>Chen - Preschool Special Education Services</t>
  </si>
  <si>
    <t>COARC - Preschool Special Education Services</t>
  </si>
  <si>
    <t>Communicate to Connect - Preschool Special Education Services</t>
  </si>
  <si>
    <t>Cornielle - Preschool Special Education Services</t>
  </si>
  <si>
    <t>Culjak - Preschool Special Education Services</t>
  </si>
  <si>
    <t>Palmatier - Preschool Special Education</t>
  </si>
  <si>
    <t>Storch - Preschool Special Education Services</t>
  </si>
  <si>
    <t>Easter Seals - Preschool Special Education Services</t>
  </si>
  <si>
    <t>Eckert - Preschool Special Education Services</t>
  </si>
  <si>
    <t>Eclipse PT - Preschool Special Education Services</t>
  </si>
  <si>
    <t>Ferrara - Preschool Special Education Services</t>
  </si>
  <si>
    <t>Finn - Preschool Special Education Services</t>
  </si>
  <si>
    <t>Garitta - Preschool Special Education Services</t>
  </si>
  <si>
    <t>Gephard - Preschool Special Education Services</t>
  </si>
  <si>
    <t>Giraud - Preschool Special Education Services</t>
  </si>
  <si>
    <t>Gregory - Preschool Special Education Services</t>
  </si>
  <si>
    <t>Hafner - Preschool Special Education Services</t>
  </si>
  <si>
    <t>Harnett - Preschool Special Education Services</t>
  </si>
  <si>
    <t>Harrison - Preschool Special Education Services</t>
  </si>
  <si>
    <t>Haskell - Preschool Special Education Services</t>
  </si>
  <si>
    <t>Hauser - Preschool Special Education Services</t>
  </si>
  <si>
    <t>Hobart-Adin - Preschool Special Education Services</t>
  </si>
  <si>
    <t>Inspire - Preschool Special Education Services</t>
  </si>
  <si>
    <t>Karkos-Ford - Preschool Special Education Services</t>
  </si>
  <si>
    <t>Katskill Kids - Preschool Special Education Services</t>
  </si>
  <si>
    <t>Kaylor - Preschool Special Education Services</t>
  </si>
  <si>
    <t>Kochon - Preschool Special Education Services</t>
  </si>
  <si>
    <t>Lane - Preschool Special Education Services</t>
  </si>
  <si>
    <t>Learning Together - Preschool Special Education Services</t>
  </si>
  <si>
    <t>Mangaru - Preschool Special Education Services</t>
  </si>
  <si>
    <t>Marcellino - Preschool Special Education Services</t>
  </si>
  <si>
    <t>Massimi - Preschool Special Education Services</t>
  </si>
  <si>
    <t>Milestones for Munchkins - Preschool Special Education Services</t>
  </si>
  <si>
    <t>Milestones Pediatric - Preschool Special Education Services</t>
  </si>
  <si>
    <t>Miller - Preschool Special Education Services</t>
  </si>
  <si>
    <t>Nadoolman - Preschool Special Education Services</t>
  </si>
  <si>
    <t>Neiman - Preschool Special Education Services</t>
  </si>
  <si>
    <t>Novogrodsky - Preschool Special Education Services</t>
  </si>
  <si>
    <t>O'Keeffe - Preschool Special Education Services</t>
  </si>
  <si>
    <t>Onteora Central - Preschool Special Education Services</t>
  </si>
  <si>
    <t>Arc Sullivan-Orange Counties - Preschool Special Education</t>
  </si>
  <si>
    <t>Oxford Consulting - Preschool Special Education Services</t>
  </si>
  <si>
    <t>Parsi - Preschool Special Education Services</t>
  </si>
  <si>
    <t>Partnership for Education - Preschool Special Education Services</t>
  </si>
  <si>
    <t>Pediatric OT Solutions - Preschool Special Education Services</t>
  </si>
  <si>
    <t>Reich - Preschool Special Education Services</t>
  </si>
  <si>
    <t>Rice - Preschool Special Education Services</t>
  </si>
  <si>
    <t>Schwark - Preschool Special Education Services</t>
  </si>
  <si>
    <t>Scognamiglio - Preschool Special Education Services</t>
  </si>
  <si>
    <t>Segreti - Preschool Special Education Services</t>
  </si>
  <si>
    <t>Shannon - Preschool Special Education Services</t>
  </si>
  <si>
    <t>Shapiro - Preschool Special Education Services</t>
  </si>
  <si>
    <t>Simmons-Jackson - Preschool Special Education</t>
  </si>
  <si>
    <t>Smith - Preschool Special Education Services</t>
  </si>
  <si>
    <t>Ulrich - Preschool Special Education Services</t>
  </si>
  <si>
    <t>ARC Mid-Hudson - Preschool Special Education</t>
  </si>
  <si>
    <t>United Cerebral Palsy of Ulster - Preschool Special Education</t>
  </si>
  <si>
    <t>Volz - Preschool Special Education Services</t>
  </si>
  <si>
    <t>Wilsey - Preschool Special Education Services</t>
  </si>
  <si>
    <t>Wilson - Preschool Special Education Services</t>
  </si>
  <si>
    <t>Partnership for Education -Interpretation &amp; Translation Services</t>
  </si>
  <si>
    <t>Power Authority - Master Cost Recovery Agreement</t>
  </si>
  <si>
    <t>Meci - Coordinator of HIICAP &amp; NY Connects</t>
  </si>
  <si>
    <t>O Positive - Sponsorship of Printing/Distribution O+ Mural Maps</t>
  </si>
  <si>
    <t>Inmagic - DB/Text &amp; WebPublisher PRO Software Maintenance Renew</t>
  </si>
  <si>
    <t>Seneca Pavement - County Road Striping</t>
  </si>
  <si>
    <t>Weintraub -Wallkill Valley Rail Trail Community Opportunity Plan</t>
  </si>
  <si>
    <t>George Cole - Auction Services County Lands</t>
  </si>
  <si>
    <t>United Way - Payroll Serv WIOA Yr-Round Youth Employment Prog</t>
  </si>
  <si>
    <t>Parish of Trinity Church - Permissive Use for WIC Clinic</t>
  </si>
  <si>
    <t>RUPCO - Homeless Services Plan &amp; Outcome Reporting</t>
  </si>
  <si>
    <t>HVEA - Design Shawangunk Kill/Brunswick Bridge - PIN #8762.16</t>
  </si>
  <si>
    <t>Lily Lake - Lease Space for Highland CCS MH Clinic</t>
  </si>
  <si>
    <t>Highway Rehabilitation - Hot in Place Asphalt Recycling</t>
  </si>
  <si>
    <t>Rosendale Theatre - Administer Events for Seniors</t>
  </si>
  <si>
    <t>West Publishing - Westlaw Pro OnLine Subscription</t>
  </si>
  <si>
    <t>GeoStabilization - Slope Stabilization &amp; Soil Nailing Services</t>
  </si>
  <si>
    <t>ReAgency - Plastic Bag Ban Education and Outreach</t>
  </si>
  <si>
    <t>Government Payment - Credit/Debit Card Acceptance</t>
  </si>
  <si>
    <t>EBizDocs - Maintenance for Kodak Scanners (2)</t>
  </si>
  <si>
    <t>Dell Marketing - Microsoft O365 Email System</t>
  </si>
  <si>
    <t>RUPCO - Administering CDBG 2018 Housing Rehabilitation</t>
  </si>
  <si>
    <t>J&amp;J Tree - Landscape Maintenance UC Veterans Cemetery</t>
  </si>
  <si>
    <t>Ellenville - FCAC Investigator</t>
  </si>
  <si>
    <t>Saugerties - FCAC Investigator</t>
  </si>
  <si>
    <t>CTM Media - Distribution of Travel Guides 2019/20</t>
  </si>
  <si>
    <t>Kodak Alaris - Equipment Maintenance</t>
  </si>
  <si>
    <t>Naylor - Ad in Membership Directory Bus Ass. of NYS</t>
  </si>
  <si>
    <t>Family of Woodstock - Summer Camp Transportation</t>
  </si>
  <si>
    <t>Pestmaster - Animal Carcass Removal (Alleymor)</t>
  </si>
  <si>
    <t>Andrus - Foster Care Services (WMS)</t>
  </si>
  <si>
    <t>Town &amp; County Bridge - Shotcrete Concrete Repair Services</t>
  </si>
  <si>
    <t>Plugin Stations - Install (10) EV Charging Stations CT 4000</t>
  </si>
  <si>
    <t>Tectonic - Geotechnical Soil Investigation</t>
  </si>
  <si>
    <t>Gorman Bros - Fibermat / Fiber Reinforced Bituminous Membrane</t>
  </si>
  <si>
    <t>Audio Video - UCAT Training Rm Audio/Visual System Installation</t>
  </si>
  <si>
    <t>Primecare Medical - Healthcare Services Medical</t>
  </si>
  <si>
    <t>Professional Care Medical - Healthcare Services Medical</t>
  </si>
  <si>
    <t>Professional Care Dental - Healthcare Services Dental</t>
  </si>
  <si>
    <t>PersonalCare Registered - Healthcare Services Nursing</t>
  </si>
  <si>
    <t>Integrated Veterans - Food Waste Dehydrator at UCLEC</t>
  </si>
  <si>
    <t>Ulster County Regional Chamber of Commerce - Directory Ad</t>
  </si>
  <si>
    <t>Emergency One - Client Drug &amp; Alcohol Screening (DSS)</t>
  </si>
  <si>
    <t>Gateway - Objective Assessment Testing Services</t>
  </si>
  <si>
    <t>Evergreen Solutions - Compensation and Classification Study</t>
  </si>
  <si>
    <t>Graham - Healthcare Claims Auditing Services</t>
  </si>
  <si>
    <t>Leahy - Removal &amp; Transport of Human Remains</t>
  </si>
  <si>
    <t>Chrysler/CCAP - Auto Lease 2019 Jeep Cherokee VIN# 5740 (DA)</t>
  </si>
  <si>
    <t>Chrysler/CCAP - Auto Lease 2019 Jeep Cherokee VIN# 1364 (DA)</t>
  </si>
  <si>
    <t>Chrysler/CCAP - Auto Lease 2019 Dodge Charger VIN# 4646 (DA)</t>
  </si>
  <si>
    <t>Puffer - Preschool Special Education Services</t>
  </si>
  <si>
    <t>Complete Building - Janitorial Services</t>
  </si>
  <si>
    <t>Profex - General Contractor Burn Bldg. &amp; Sitework Public Safety</t>
  </si>
  <si>
    <t>Rising Ground - Foster Care Services (WMS)</t>
  </si>
  <si>
    <t>Today Media - Premier Sponsor HVRW Fall 19 &amp; Spring 20</t>
  </si>
  <si>
    <t>Redder - Hearing Officer - Sanitary Code</t>
  </si>
  <si>
    <t>Cook Netter - General Legal Services</t>
  </si>
  <si>
    <t>Greenman-Pedersen - Engineering Services Gas Pipeline UCLEC</t>
  </si>
  <si>
    <t>West Publishing - CLEAR Online Database (DA)</t>
  </si>
  <si>
    <t>Foremost - Electric Contract Burn Bldg. &amp; Sitework Public Safety</t>
  </si>
  <si>
    <t>JB Office Maters - TAB Burster Maintenance</t>
  </si>
  <si>
    <t>Unlimited Care - Preschool Nurse Attendant</t>
  </si>
  <si>
    <t>Maria Mach - Food Concession Rights UC Pool</t>
  </si>
  <si>
    <t>Parrott - UCCC Vanderlyn Pedestrian Bridge Replacement</t>
  </si>
  <si>
    <t>Family of Woodstock - TANF Domestic Violence Non-Residential</t>
  </si>
  <si>
    <t>Family of Woodstock - PINS &amp; JD Case Management</t>
  </si>
  <si>
    <t>Family Services - Celebrating Families Coordination</t>
  </si>
  <si>
    <t>Found Design - Signage &amp; Wayfinding Plan - Ellenville</t>
  </si>
  <si>
    <t>LinguaLinx - Translation &amp; Interpretation Services - Health</t>
  </si>
  <si>
    <t>Williams - Preschool Special Education Services</t>
  </si>
  <si>
    <t>Gallagher - Preschool Special Education Services</t>
  </si>
  <si>
    <t>Jewish - Enhanced Case Management &amp; NY Connects Outreach</t>
  </si>
  <si>
    <t>Ray Palmer - Pool Maintenance Service</t>
  </si>
  <si>
    <t>Fiscal Advisors - Bonding Consulting Services 2019/20</t>
  </si>
  <si>
    <t>MAT Bus - Preschool Special Education Transportation</t>
  </si>
  <si>
    <t>Birnie Bus - Preschool Special Education Transportation</t>
  </si>
  <si>
    <t>3M - Traffic Control Device / Sign Inventory &amp; Management System</t>
  </si>
  <si>
    <t>Ulster Savings - Lease Office Space Bd of Elections 284 Wall St</t>
  </si>
  <si>
    <t>Woods Services - Foster Care Services (WMS)</t>
  </si>
  <si>
    <t>Krause - CPS Clinical Mental Health Collaboration</t>
  </si>
  <si>
    <t>Copeland - Removal &amp; Transport of Human Remains</t>
  </si>
  <si>
    <t>Ride Systems - Automated Stop Announcement System</t>
  </si>
  <si>
    <t>International (ICC) - Replace Roof Shingles NP Substation</t>
  </si>
  <si>
    <t>Pengate - Maintenance on Bill Jax XLT-1071 Lift</t>
  </si>
  <si>
    <t>V&amp;H Material Handling - Maintenance for Kardveyer</t>
  </si>
  <si>
    <t>New York-New Jersey Trail - Ashokan R/T Steward Volunteer Prgrm</t>
  </si>
  <si>
    <t>McElligott - Remove &amp; Replace HVAC Heat Pump Units DPW Building</t>
  </si>
  <si>
    <t>Pitingaro &amp; Doetsch - A&amp;E Services Fairgrounds Improvements</t>
  </si>
  <si>
    <t>Sealcoat - Crack Sealing Various County Roads</t>
  </si>
  <si>
    <t>DMIS Corp - Maintenance on Micrographic/Reader Printer Equipment</t>
  </si>
  <si>
    <t>Woodstock Land - Ashokan R/T Steward Volunteer Program</t>
  </si>
  <si>
    <t>TEC - Survey Services Western Avenue and Plattekill Road,</t>
  </si>
  <si>
    <t>Olive - Design and Construction Stream Remediation Reimbursement</t>
  </si>
  <si>
    <t>Power Authority - Stage 3 Geothermal Study at UCOB</t>
  </si>
  <si>
    <t>S&amp;O - Remove &amp; Replace HVAC RTUs at Development Court &amp; S. Manor</t>
  </si>
  <si>
    <t>Power Authority - Recovery Fee for Quarryville Solar Site</t>
  </si>
  <si>
    <t>Tectonic - Design &amp; Const Admin Water Mitigation Basement DSS</t>
  </si>
  <si>
    <t>Martin's Foods - Hannaford Flu Clinic</t>
  </si>
  <si>
    <t>NYS DOL - State Data Center Affiliate Agreement 2019-2023</t>
  </si>
  <si>
    <t>Irvine - Preschool Special Education Services</t>
  </si>
  <si>
    <t>SLP Communication Foundations - Preschool Special Education</t>
  </si>
  <si>
    <t>BAE - Propulsion System Extended Warranties for Orions</t>
  </si>
  <si>
    <t>KNOWiNK - Poll Pad &amp; Poll Print Software System</t>
  </si>
  <si>
    <t>Drescher &amp; Malecki - AHCF Cost Report Audit</t>
  </si>
  <si>
    <t>Cross Point Fellowship - Permissive Use for Celebrating Families</t>
  </si>
  <si>
    <t>Crystal Clear Mechanical - Cooler B Repair UCLEC</t>
  </si>
  <si>
    <t>Klomm - Roof Repairs UCLEC</t>
  </si>
  <si>
    <t>Pugliese - Preschool Special Education Services</t>
  </si>
  <si>
    <t>Hudson Valley OT - Preschool Special Education Services</t>
  </si>
  <si>
    <t>Delamater - Preschool Special Education Services</t>
  </si>
  <si>
    <t>Glasco Abstract - Title Searches - DPW</t>
  </si>
  <si>
    <t>Cambridge Systematics - Transportation Safety Action Plan</t>
  </si>
  <si>
    <t>RUPCO - Administering 2019 CDBG Homeownership Program</t>
  </si>
  <si>
    <t>Ketcham Fencing - Remove &amp; Install Fencing at Ulster County Pool</t>
  </si>
  <si>
    <t>Vicious Cycles - On The Job Training: - Production Helper</t>
  </si>
  <si>
    <t>Cornell - Road Stream Crossing Assessment</t>
  </si>
  <si>
    <t>Space Station - Storage Rental Agreement Bay - 26</t>
  </si>
  <si>
    <t>Lucidea - Presto for DB/TextWorks Implementation Services</t>
  </si>
  <si>
    <t>Lucidea - Presto for DB/TextWorks Subscription &amp; DBTextWorks Lic</t>
  </si>
  <si>
    <t>Goosetown - Tower Site License Agreement Overlook Mountain</t>
  </si>
  <si>
    <t>Space Station - Storage Rental Agreement Bay - 24</t>
  </si>
  <si>
    <t>Space Station - Storage Rental Agreement - Bay 19</t>
  </si>
  <si>
    <t>Space Station - Storage Rental Agreement - Bay 17</t>
  </si>
  <si>
    <t>Liscum - UCCC Facilities Master Plan &amp; Academic Assessment</t>
  </si>
  <si>
    <t>Family of Woodstock - THRIVE Truancy Reduction Program</t>
  </si>
  <si>
    <t>Pittman - Repair Soffit at Family Court Ceremonial Court</t>
  </si>
  <si>
    <t>Roofing Innovations - UCLEC Roof Consulting</t>
  </si>
  <si>
    <t>Coyle - Construction Services River Road Drainage</t>
  </si>
  <si>
    <t>Fabia Wargin - Graphic Design/Production Work for Straw Law</t>
  </si>
  <si>
    <t>Motorola - Repair &amp; Maintenance Radio System Fire &amp; EMS Dispatch</t>
  </si>
  <si>
    <t>Motorola - Microwave Service Agreement</t>
  </si>
  <si>
    <t>Pattern for Progress - Economic &amp; Housing Report</t>
  </si>
  <si>
    <t>Family of Woodstock - Day Care Registration &amp; Inspection</t>
  </si>
  <si>
    <t>Family of Woodstock - Domestic Violence Liaison</t>
  </si>
  <si>
    <t>Family of Woodstock - Domestic Violence Shelter Washbourne (WMS)</t>
  </si>
  <si>
    <t>Family of Woodstock - Emergency Services Hotline &amp; Walk-in Aid</t>
  </si>
  <si>
    <t>Family of Woodstock - Family House Shelter for Youth (WMS)</t>
  </si>
  <si>
    <t>Family of Woodstock - Family Violence Option</t>
  </si>
  <si>
    <t>Family of Woodstock - Homeless Case Management Services</t>
  </si>
  <si>
    <t>Family of Woodstock-Homeless Shelters Darmstadt&amp; Family Inn(WMS)</t>
  </si>
  <si>
    <t>Family of Woodstock - Independent Living Program</t>
  </si>
  <si>
    <t>Family of Woodstock - Title XX Domestic Violence Assistance</t>
  </si>
  <si>
    <t>Gottlieb - TANF Legal Services</t>
  </si>
  <si>
    <t>SUNY Ulster - Employee Training Program</t>
  </si>
  <si>
    <t>Arc Mid-Hudson - Early Intervention Respite</t>
  </si>
  <si>
    <t>SUNY Ulster - SUCCESS Outreach &amp; Education</t>
  </si>
  <si>
    <t>Kingston-STOP DWI Task Force 2020</t>
  </si>
  <si>
    <t>Lloyd STOP DWI Task Force 2020</t>
  </si>
  <si>
    <t>Marlborough STOP DWI Task Force 2020</t>
  </si>
  <si>
    <t>Rosendale STOP DWI Task Force 2020</t>
  </si>
  <si>
    <t>Saugerties STOP DWI Task Force 2020</t>
  </si>
  <si>
    <t>Shawangunk STOP DWI Task Force 2020</t>
  </si>
  <si>
    <t>Ulster STOP DWI Task Force 2020</t>
  </si>
  <si>
    <t>Woodstock STOP DWI Task Force 2020</t>
  </si>
  <si>
    <t>ARC Ulster-Greene- Vocational Training &amp; Employment Program</t>
  </si>
  <si>
    <t>Emergency One-Physicals, Screenings, Drug Testing (Safety)</t>
  </si>
  <si>
    <t>Maynard O'Connor Smith &amp; Catalinotto - Bankruptcy Services</t>
  </si>
  <si>
    <t>Computer Professionals - Technology System Engineering Services</t>
  </si>
  <si>
    <t>PeopleSystems - Unemployment Claims Consultant</t>
  </si>
  <si>
    <t>Kavanagh (aka E. Michael) - Hearing Officer - Section 75</t>
  </si>
  <si>
    <t>Ira B. Lobel - Hearing Officer - Section 75</t>
  </si>
  <si>
    <t>Smith - Hearing Officer - Section 75</t>
  </si>
  <si>
    <t>George W. Redder - Hearing Officer - Section 75</t>
  </si>
  <si>
    <t>YMCA - Physical Agility for Police &amp; Deputy Sheriff candidates</t>
  </si>
  <si>
    <t>Halwick - Legal Consultation &amp; Outreach Services to the Elderly</t>
  </si>
  <si>
    <t>Access Supports for Living - NYS OMH State Aid</t>
  </si>
  <si>
    <t>Family of Woodstock - NYS OMH &amp; OASAS State Aid</t>
  </si>
  <si>
    <t>Gateway - Mental Health Pass -thru OMH, OASAS &amp; OPWDD State Aid</t>
  </si>
  <si>
    <t>Mental Health Association - NYS OMH State Aid</t>
  </si>
  <si>
    <t>PEOPLe - NYS OMH State Aid</t>
  </si>
  <si>
    <t>Rehabilitation Support Services - NYS OMH &amp; OASAS State Aid</t>
  </si>
  <si>
    <t>CelesteGravesFitness - Tai Chi Programs (EBP)</t>
  </si>
  <si>
    <t>Paradigm Environmental - Environmental Services</t>
  </si>
  <si>
    <t>Nicky Diggs Excavation - Slope Stabilization Dewitt Lake Road</t>
  </si>
  <si>
    <t>Jewelewicz-Nelson - Family Court Evaluations and CPL 730 Exams</t>
  </si>
  <si>
    <t>Mundt - FC Evals, CPL 730 Exams, Family House Consults</t>
  </si>
  <si>
    <t>Pinto - Family Court Evaluations and CPL 730 Exams</t>
  </si>
  <si>
    <t>Schleuderer - CPL 730 Fitness to Proceed</t>
  </si>
  <si>
    <t>Silverman - Family Court Evaluations</t>
  </si>
  <si>
    <t>Motorola - Maintenance NG911 Telephone System</t>
  </si>
  <si>
    <t>York - Certified Dietician OFA Nutrition Program</t>
  </si>
  <si>
    <t>Gravity Renewables - Hydroelectric RNEM credits-Wappingers Falls</t>
  </si>
  <si>
    <t>Cornell - Healthy Ulster Council</t>
  </si>
  <si>
    <t>Mobile Life - Ambulance Service per NYS Mental Hygiene Law</t>
  </si>
  <si>
    <t>NAMI - Mental Health Education to Schools</t>
  </si>
  <si>
    <t>Hybrid - Maintenance &amp; repair services fabric buildings</t>
  </si>
  <si>
    <t>Capital District Youth Center - Secure Detention (WMS)</t>
  </si>
  <si>
    <t>Mental Health Association - Caregiver Support Groups</t>
  </si>
  <si>
    <t>ECS - Energy Assessments</t>
  </si>
  <si>
    <t>Motorola - Emergency Communication System</t>
  </si>
  <si>
    <t>Family of Woodstock - Opioid Court Transportation</t>
  </si>
  <si>
    <t>Family Services, Inc. - Narcan Education &amp; Training</t>
  </si>
  <si>
    <t>Samadhi - CRPA Training/Bup Waiver Collaborative Learning/ Forum</t>
  </si>
  <si>
    <t>Maternal-Infant Services - Provider Forum &amp; CRPA Training</t>
  </si>
  <si>
    <t>Gravity Renewables - Hydroelectric RNEM credits - Salisbury</t>
  </si>
  <si>
    <t>Adirondack Trailways - Vehicle Washes</t>
  </si>
  <si>
    <t>Marist College - Partnership Agreement - Reduced Tuition</t>
  </si>
  <si>
    <t>FOWLER - Dryer for Jail / Fire Suppression System</t>
  </si>
  <si>
    <t>Alleymor, Inc. - On The Job Training: - Pest Control Apprentice</t>
  </si>
  <si>
    <t>Caraway Tea - On the Job Training - Warehouse Worker</t>
  </si>
  <si>
    <t>2019-00000524</t>
  </si>
  <si>
    <t>Difference</t>
  </si>
  <si>
    <t>Item Cents</t>
  </si>
  <si>
    <t>Notes</t>
  </si>
  <si>
    <t>X</t>
  </si>
  <si>
    <t xml:space="preserve"> </t>
  </si>
  <si>
    <t>Rate Contract - Amendment YTD Expenses</t>
  </si>
  <si>
    <t>OnBase Correct + (-1 Contract)</t>
  </si>
  <si>
    <t>Logos Correct -OnBase Total of all</t>
  </si>
  <si>
    <t xml:space="preserve"> Rate Contract </t>
  </si>
  <si>
    <t>Logos Correct - Contract amended 12/1/19</t>
  </si>
  <si>
    <t>OnBase Correct</t>
  </si>
  <si>
    <t>Logos Correct - Contract amended 12/26/19</t>
  </si>
  <si>
    <t>DUPLICATE - REMOVE</t>
  </si>
  <si>
    <t>Logos Correct - Contract completed 1/2/20</t>
  </si>
  <si>
    <t>OnBase should be Zero</t>
  </si>
  <si>
    <t>Rate Contract Amendment</t>
  </si>
  <si>
    <t>MOU CONTRACT ONLY</t>
  </si>
  <si>
    <t>OnBase should be $200,000</t>
  </si>
  <si>
    <t xml:space="preserve">REVENUE CONTRACT </t>
  </si>
  <si>
    <t>NOT IN LOGOS</t>
  </si>
  <si>
    <t>Logos amount is correct - contract amended</t>
  </si>
  <si>
    <t>OnBase should be $564,099.02 (to include  -1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</si>
</sst>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 wrapText="1"/>
    </xf>
    <xf numFmtId="8" fontId="0" fillId="2" borderId="0" xfId="0" applyNumberFormat="1" applyFill="1"/>
    <xf numFmtId="8" fontId="1" fillId="0" borderId="0" xfId="0" applyNumberFormat="1" applyFont="1"/>
    <xf numFmtId="8" fontId="2" fillId="0" borderId="0" xfId="0" applyNumberFormat="1" applyFont="1"/>
    <xf numFmtId="0" fontId="0" fillId="2" borderId="0" xfId="0" applyFill="1"/>
    <xf numFmtId="0" fontId="0" fillId="0" borderId="0" xfId="0" applyAlignment="1">
      <alignment horizontal="center"/>
    </xf>
    <xf numFmtId="8" fontId="0" fillId="2" borderId="0" xfId="0" applyNumberFormat="1" applyFill="1" applyAlignment="1">
      <alignment horizontal="center"/>
    </xf>
    <xf numFmtId="8" fontId="3" fillId="2" borderId="0" xfId="0" applyNumberFormat="1" applyFont="1" applyFill="1"/>
    <xf numFmtId="8" fontId="0" fillId="0" borderId="0" xfId="0" applyNumberForma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08A9-312F-4711-94C5-F2DA56441E43}">
  <dimension ref="A1:G560"/>
  <sheetViews>
    <sheetView tabSelected="1" topLeftCell="A526" workbookViewId="0">
      <selection activeCell="L41" sqref="L41"/>
    </sheetView>
  </sheetViews>
  <sheetFormatPr defaultRowHeight="15" x14ac:dyDescent="0.25"/>
  <cols>
    <col min="1" max="1" width="34.7109375" customWidth="1"/>
    <col min="2" max="2" width="32" customWidth="1"/>
    <col min="3" max="3" width="53" customWidth="1"/>
    <col min="4" max="4" width="16.42578125" customWidth="1"/>
    <col min="5" max="5" width="20.28515625" customWidth="1"/>
    <col min="6" max="6" width="23.570312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D2" s="1" t="s">
        <v>4</v>
      </c>
      <c r="E2" s="1" t="s">
        <v>5</v>
      </c>
      <c r="F2" s="2" t="s">
        <v>6</v>
      </c>
      <c r="G2" t="s">
        <v>7</v>
      </c>
    </row>
    <row r="3" spans="1:7" x14ac:dyDescent="0.25">
      <c r="A3" t="s">
        <v>690</v>
      </c>
      <c r="B3" t="s">
        <v>691</v>
      </c>
      <c r="C3" t="s">
        <v>692</v>
      </c>
      <c r="D3" s="1">
        <v>43692</v>
      </c>
      <c r="E3" s="1">
        <v>44787</v>
      </c>
      <c r="F3" s="2">
        <v>301385</v>
      </c>
      <c r="G3" t="s">
        <v>11</v>
      </c>
    </row>
    <row r="4" spans="1:7" x14ac:dyDescent="0.25">
      <c r="A4" t="s">
        <v>8</v>
      </c>
      <c r="B4" t="s">
        <v>9</v>
      </c>
      <c r="C4" t="s">
        <v>10</v>
      </c>
      <c r="D4" s="1">
        <v>42309</v>
      </c>
      <c r="E4" s="1">
        <v>44135</v>
      </c>
      <c r="F4" s="2">
        <v>45000.11</v>
      </c>
      <c r="G4" t="s">
        <v>11</v>
      </c>
    </row>
    <row r="5" spans="1:7" x14ac:dyDescent="0.25">
      <c r="A5" t="s">
        <v>8</v>
      </c>
      <c r="B5" t="s">
        <v>12</v>
      </c>
      <c r="C5" t="s">
        <v>13</v>
      </c>
      <c r="D5" s="1">
        <v>42370</v>
      </c>
      <c r="E5" s="1">
        <v>44196</v>
      </c>
      <c r="F5" s="2">
        <v>9852.0300000000007</v>
      </c>
      <c r="G5" t="s">
        <v>11</v>
      </c>
    </row>
    <row r="6" spans="1:7" x14ac:dyDescent="0.25">
      <c r="A6" t="s">
        <v>8</v>
      </c>
      <c r="B6" t="s">
        <v>14</v>
      </c>
      <c r="C6" t="s">
        <v>13</v>
      </c>
      <c r="D6" s="1">
        <v>42552</v>
      </c>
      <c r="E6" s="1">
        <v>44196</v>
      </c>
      <c r="F6" s="2">
        <v>1749.03</v>
      </c>
      <c r="G6" t="s">
        <v>11</v>
      </c>
    </row>
    <row r="7" spans="1:7" x14ac:dyDescent="0.25">
      <c r="A7" t="s">
        <v>8</v>
      </c>
      <c r="B7" t="s">
        <v>15</v>
      </c>
      <c r="C7" t="s">
        <v>13</v>
      </c>
      <c r="D7" s="1">
        <v>42826</v>
      </c>
      <c r="E7" s="1">
        <v>44196</v>
      </c>
      <c r="F7" s="2">
        <v>9038.0300000000007</v>
      </c>
      <c r="G7" t="s">
        <v>11</v>
      </c>
    </row>
    <row r="8" spans="1:7" x14ac:dyDescent="0.25">
      <c r="A8" t="s">
        <v>8</v>
      </c>
      <c r="B8" t="s">
        <v>16</v>
      </c>
      <c r="C8" t="s">
        <v>17</v>
      </c>
      <c r="D8" s="1">
        <v>42872</v>
      </c>
      <c r="E8" s="1">
        <v>44012</v>
      </c>
      <c r="F8" s="2">
        <v>10000</v>
      </c>
      <c r="G8" t="s">
        <v>11</v>
      </c>
    </row>
    <row r="9" spans="1:7" x14ac:dyDescent="0.25">
      <c r="A9" t="s">
        <v>8</v>
      </c>
      <c r="B9" t="s">
        <v>18</v>
      </c>
      <c r="C9" t="s">
        <v>17</v>
      </c>
      <c r="D9" s="1">
        <v>42823</v>
      </c>
      <c r="E9" s="1">
        <v>44196</v>
      </c>
      <c r="F9" s="2">
        <v>49000.01</v>
      </c>
      <c r="G9" t="s">
        <v>11</v>
      </c>
    </row>
    <row r="10" spans="1:7" x14ac:dyDescent="0.25">
      <c r="A10" t="s">
        <v>8</v>
      </c>
      <c r="B10" t="s">
        <v>19</v>
      </c>
      <c r="C10" t="s">
        <v>17</v>
      </c>
      <c r="D10" s="1">
        <v>43101</v>
      </c>
      <c r="E10" s="1">
        <v>44561</v>
      </c>
      <c r="F10" s="2">
        <v>49000</v>
      </c>
      <c r="G10" t="s">
        <v>11</v>
      </c>
    </row>
    <row r="11" spans="1:7" x14ac:dyDescent="0.25">
      <c r="A11" t="s">
        <v>8</v>
      </c>
      <c r="B11" t="s">
        <v>20</v>
      </c>
      <c r="C11" t="s">
        <v>21</v>
      </c>
      <c r="D11" s="1">
        <v>43160</v>
      </c>
      <c r="E11" s="1">
        <v>43951</v>
      </c>
      <c r="F11" s="2">
        <v>49000</v>
      </c>
      <c r="G11" t="s">
        <v>11</v>
      </c>
    </row>
    <row r="12" spans="1:7" x14ac:dyDescent="0.25">
      <c r="A12" t="s">
        <v>8</v>
      </c>
      <c r="B12" t="s">
        <v>22</v>
      </c>
      <c r="C12" t="s">
        <v>23</v>
      </c>
      <c r="D12" s="1">
        <v>43221</v>
      </c>
      <c r="E12" s="1">
        <v>44012</v>
      </c>
      <c r="F12" s="2">
        <v>49000</v>
      </c>
      <c r="G12" t="s">
        <v>11</v>
      </c>
    </row>
    <row r="13" spans="1:7" x14ac:dyDescent="0.25">
      <c r="A13" t="s">
        <v>8</v>
      </c>
      <c r="B13" t="s">
        <v>24</v>
      </c>
      <c r="C13" t="s">
        <v>25</v>
      </c>
      <c r="D13" s="1">
        <v>43344</v>
      </c>
      <c r="E13" s="1">
        <v>44074</v>
      </c>
      <c r="F13" s="2">
        <v>10000</v>
      </c>
      <c r="G13" t="s">
        <v>11</v>
      </c>
    </row>
    <row r="14" spans="1:7" x14ac:dyDescent="0.25">
      <c r="A14" t="s">
        <v>8</v>
      </c>
      <c r="B14" t="s">
        <v>693</v>
      </c>
      <c r="C14" t="s">
        <v>17</v>
      </c>
      <c r="D14" s="1">
        <v>43497</v>
      </c>
      <c r="E14" s="1">
        <v>44196</v>
      </c>
      <c r="F14" s="2">
        <v>7500.02</v>
      </c>
      <c r="G14" t="s">
        <v>11</v>
      </c>
    </row>
    <row r="15" spans="1:7" x14ac:dyDescent="0.25">
      <c r="A15" t="s">
        <v>8</v>
      </c>
      <c r="B15" t="s">
        <v>694</v>
      </c>
      <c r="C15" t="s">
        <v>695</v>
      </c>
      <c r="D15" s="1">
        <v>43831</v>
      </c>
      <c r="E15" s="1">
        <v>44196</v>
      </c>
      <c r="F15" s="2">
        <v>49000.02</v>
      </c>
      <c r="G15" t="s">
        <v>11</v>
      </c>
    </row>
    <row r="16" spans="1:7" x14ac:dyDescent="0.25">
      <c r="A16" t="s">
        <v>8</v>
      </c>
      <c r="B16" t="s">
        <v>26</v>
      </c>
      <c r="C16" t="s">
        <v>27</v>
      </c>
      <c r="D16" s="1">
        <v>38678</v>
      </c>
      <c r="E16" s="1">
        <v>44157</v>
      </c>
      <c r="F16" s="2"/>
      <c r="G16" t="s">
        <v>28</v>
      </c>
    </row>
    <row r="17" spans="1:7" x14ac:dyDescent="0.25">
      <c r="A17" t="s">
        <v>29</v>
      </c>
      <c r="B17" t="s">
        <v>30</v>
      </c>
      <c r="C17" t="s">
        <v>31</v>
      </c>
      <c r="D17" s="1">
        <v>42826</v>
      </c>
      <c r="E17" s="1">
        <v>43921</v>
      </c>
      <c r="F17" s="2">
        <v>26000</v>
      </c>
      <c r="G17" t="s">
        <v>11</v>
      </c>
    </row>
    <row r="18" spans="1:7" x14ac:dyDescent="0.25">
      <c r="A18" t="s">
        <v>29</v>
      </c>
      <c r="B18" t="s">
        <v>32</v>
      </c>
      <c r="C18" t="s">
        <v>33</v>
      </c>
      <c r="D18" s="1">
        <v>43214</v>
      </c>
      <c r="E18" s="1">
        <v>44309</v>
      </c>
      <c r="F18" s="2">
        <v>14676</v>
      </c>
      <c r="G18" t="s">
        <v>11</v>
      </c>
    </row>
    <row r="19" spans="1:7" x14ac:dyDescent="0.25">
      <c r="A19" t="s">
        <v>29</v>
      </c>
      <c r="B19" t="s">
        <v>696</v>
      </c>
      <c r="C19" t="s">
        <v>697</v>
      </c>
      <c r="D19" s="1">
        <v>43466</v>
      </c>
      <c r="E19" s="1">
        <v>48945</v>
      </c>
      <c r="F19" s="2"/>
      <c r="G19" t="s">
        <v>11</v>
      </c>
    </row>
    <row r="20" spans="1:7" x14ac:dyDescent="0.25">
      <c r="A20" t="s">
        <v>29</v>
      </c>
      <c r="B20" t="s">
        <v>700</v>
      </c>
      <c r="C20" t="s">
        <v>701</v>
      </c>
      <c r="D20" s="1">
        <v>43617</v>
      </c>
      <c r="E20" s="1">
        <v>43982</v>
      </c>
      <c r="F20" s="2">
        <v>18066.64</v>
      </c>
      <c r="G20" t="s">
        <v>11</v>
      </c>
    </row>
    <row r="21" spans="1:7" x14ac:dyDescent="0.25">
      <c r="A21" t="s">
        <v>29</v>
      </c>
      <c r="B21" t="s">
        <v>702</v>
      </c>
      <c r="C21" t="s">
        <v>703</v>
      </c>
      <c r="D21" s="1">
        <v>43698</v>
      </c>
      <c r="E21" s="1">
        <v>44063</v>
      </c>
      <c r="F21" s="2">
        <v>101</v>
      </c>
      <c r="G21" t="s">
        <v>11</v>
      </c>
    </row>
    <row r="22" spans="1:7" x14ac:dyDescent="0.25">
      <c r="A22" t="s">
        <v>29</v>
      </c>
      <c r="B22" t="s">
        <v>704</v>
      </c>
      <c r="C22" t="s">
        <v>705</v>
      </c>
      <c r="D22" s="1">
        <v>43718</v>
      </c>
      <c r="E22" s="1">
        <v>44083</v>
      </c>
      <c r="F22" s="2">
        <v>790.04</v>
      </c>
      <c r="G22" t="s">
        <v>11</v>
      </c>
    </row>
    <row r="23" spans="1:7" x14ac:dyDescent="0.25">
      <c r="A23" t="s">
        <v>29</v>
      </c>
      <c r="B23" t="s">
        <v>706</v>
      </c>
      <c r="C23" t="s">
        <v>707</v>
      </c>
      <c r="D23" s="1">
        <v>43714</v>
      </c>
      <c r="E23" s="1">
        <v>44079</v>
      </c>
      <c r="F23" s="2">
        <v>10950</v>
      </c>
      <c r="G23" t="s">
        <v>11</v>
      </c>
    </row>
    <row r="24" spans="1:7" x14ac:dyDescent="0.25">
      <c r="A24" t="s">
        <v>29</v>
      </c>
      <c r="B24" t="s">
        <v>708</v>
      </c>
      <c r="C24" t="s">
        <v>709</v>
      </c>
      <c r="D24" s="1">
        <v>43844</v>
      </c>
      <c r="E24" s="1">
        <v>44922</v>
      </c>
      <c r="F24" s="2">
        <v>5850</v>
      </c>
      <c r="G24" t="s">
        <v>11</v>
      </c>
    </row>
    <row r="25" spans="1:7" x14ac:dyDescent="0.25">
      <c r="A25" t="s">
        <v>34</v>
      </c>
      <c r="B25" t="s">
        <v>35</v>
      </c>
      <c r="C25" t="s">
        <v>36</v>
      </c>
      <c r="D25" s="1">
        <v>43101</v>
      </c>
      <c r="E25" s="1">
        <v>44196</v>
      </c>
      <c r="F25" s="2">
        <v>20000</v>
      </c>
      <c r="G25" t="s">
        <v>11</v>
      </c>
    </row>
    <row r="26" spans="1:7" x14ac:dyDescent="0.25">
      <c r="A26" t="s">
        <v>34</v>
      </c>
      <c r="B26" t="s">
        <v>37</v>
      </c>
      <c r="C26" t="s">
        <v>38</v>
      </c>
      <c r="D26" s="1">
        <v>43221</v>
      </c>
      <c r="E26" s="1">
        <v>44531</v>
      </c>
      <c r="F26" s="2">
        <v>195000</v>
      </c>
      <c r="G26" t="s">
        <v>11</v>
      </c>
    </row>
    <row r="27" spans="1:7" x14ac:dyDescent="0.25">
      <c r="A27" t="s">
        <v>34</v>
      </c>
      <c r="B27" t="s">
        <v>39</v>
      </c>
      <c r="C27" t="s">
        <v>40</v>
      </c>
      <c r="D27" s="1">
        <v>43374</v>
      </c>
      <c r="E27" s="1">
        <v>44196</v>
      </c>
      <c r="F27" s="2">
        <v>189764</v>
      </c>
      <c r="G27" t="s">
        <v>11</v>
      </c>
    </row>
    <row r="28" spans="1:7" x14ac:dyDescent="0.25">
      <c r="A28" t="s">
        <v>34</v>
      </c>
      <c r="B28" t="s">
        <v>710</v>
      </c>
      <c r="C28" t="s">
        <v>711</v>
      </c>
      <c r="D28" s="1">
        <v>43296</v>
      </c>
      <c r="E28" s="1">
        <v>44026</v>
      </c>
      <c r="F28" s="2">
        <v>15326.34</v>
      </c>
      <c r="G28" t="s">
        <v>11</v>
      </c>
    </row>
    <row r="29" spans="1:7" x14ac:dyDescent="0.25">
      <c r="A29" t="s">
        <v>34</v>
      </c>
      <c r="B29" t="s">
        <v>41</v>
      </c>
      <c r="C29" t="s">
        <v>42</v>
      </c>
      <c r="D29" s="1">
        <v>43466</v>
      </c>
      <c r="E29" s="1">
        <v>44227</v>
      </c>
      <c r="F29" s="2">
        <v>20000</v>
      </c>
      <c r="G29" t="s">
        <v>11</v>
      </c>
    </row>
    <row r="30" spans="1:7" x14ac:dyDescent="0.25">
      <c r="A30" t="s">
        <v>34</v>
      </c>
      <c r="B30" t="s">
        <v>712</v>
      </c>
      <c r="C30" t="s">
        <v>713</v>
      </c>
      <c r="D30" s="1">
        <v>43831</v>
      </c>
      <c r="E30" s="1">
        <v>44196</v>
      </c>
      <c r="F30" s="2">
        <v>10000</v>
      </c>
      <c r="G30" t="s">
        <v>11</v>
      </c>
    </row>
    <row r="31" spans="1:7" x14ac:dyDescent="0.25">
      <c r="A31" t="s">
        <v>43</v>
      </c>
      <c r="B31" t="s">
        <v>44</v>
      </c>
      <c r="C31" t="s">
        <v>45</v>
      </c>
      <c r="D31" s="1">
        <v>43101</v>
      </c>
      <c r="E31" s="1">
        <v>44561</v>
      </c>
      <c r="F31" s="2">
        <v>24500</v>
      </c>
      <c r="G31" t="s">
        <v>11</v>
      </c>
    </row>
    <row r="32" spans="1:7" x14ac:dyDescent="0.25">
      <c r="A32" t="s">
        <v>43</v>
      </c>
      <c r="B32" t="s">
        <v>46</v>
      </c>
      <c r="C32" t="s">
        <v>47</v>
      </c>
      <c r="D32" s="1">
        <v>43101</v>
      </c>
      <c r="E32" s="1">
        <v>44196</v>
      </c>
      <c r="F32" s="2">
        <v>108000.12</v>
      </c>
      <c r="G32" t="s">
        <v>11</v>
      </c>
    </row>
    <row r="33" spans="1:7" x14ac:dyDescent="0.25">
      <c r="A33" t="s">
        <v>43</v>
      </c>
      <c r="B33" t="s">
        <v>48</v>
      </c>
      <c r="C33" t="s">
        <v>49</v>
      </c>
      <c r="D33" s="1">
        <v>43101</v>
      </c>
      <c r="E33" s="1">
        <v>44196</v>
      </c>
      <c r="F33" s="2">
        <v>679936.02</v>
      </c>
      <c r="G33" t="s">
        <v>11</v>
      </c>
    </row>
    <row r="34" spans="1:7" x14ac:dyDescent="0.25">
      <c r="A34" t="s">
        <v>43</v>
      </c>
      <c r="B34" t="s">
        <v>50</v>
      </c>
      <c r="C34" t="s">
        <v>51</v>
      </c>
      <c r="D34" s="1">
        <v>43405</v>
      </c>
      <c r="E34" s="1">
        <v>44135</v>
      </c>
      <c r="F34" s="2">
        <v>390000.05</v>
      </c>
      <c r="G34" t="s">
        <v>11</v>
      </c>
    </row>
    <row r="35" spans="1:7" x14ac:dyDescent="0.25">
      <c r="A35" t="s">
        <v>43</v>
      </c>
      <c r="B35" t="s">
        <v>52</v>
      </c>
      <c r="C35" t="s">
        <v>53</v>
      </c>
      <c r="D35" s="1">
        <v>43466</v>
      </c>
      <c r="E35" s="1">
        <v>44561</v>
      </c>
      <c r="F35" s="2">
        <v>41250</v>
      </c>
      <c r="G35" t="s">
        <v>11</v>
      </c>
    </row>
    <row r="36" spans="1:7" x14ac:dyDescent="0.25">
      <c r="A36" t="s">
        <v>43</v>
      </c>
      <c r="B36" t="s">
        <v>54</v>
      </c>
      <c r="C36" t="s">
        <v>55</v>
      </c>
      <c r="D36" s="1">
        <v>43466</v>
      </c>
      <c r="E36" s="1">
        <v>44196</v>
      </c>
      <c r="F36" s="2">
        <v>27000.05</v>
      </c>
      <c r="G36" t="s">
        <v>11</v>
      </c>
    </row>
    <row r="37" spans="1:7" x14ac:dyDescent="0.25">
      <c r="A37" t="s">
        <v>43</v>
      </c>
      <c r="B37" t="s">
        <v>714</v>
      </c>
      <c r="C37" t="s">
        <v>715</v>
      </c>
      <c r="D37" s="1">
        <v>43617</v>
      </c>
      <c r="E37" s="1">
        <v>44712</v>
      </c>
      <c r="F37" s="2">
        <v>15000</v>
      </c>
      <c r="G37" t="s">
        <v>11</v>
      </c>
    </row>
    <row r="38" spans="1:7" x14ac:dyDescent="0.25">
      <c r="A38" t="s">
        <v>43</v>
      </c>
      <c r="B38" t="s">
        <v>716</v>
      </c>
      <c r="C38" t="s">
        <v>717</v>
      </c>
      <c r="D38" s="1">
        <v>43744</v>
      </c>
      <c r="E38" s="1">
        <v>44109</v>
      </c>
      <c r="F38" s="2">
        <v>45014.82</v>
      </c>
      <c r="G38" t="s">
        <v>11</v>
      </c>
    </row>
    <row r="39" spans="1:7" x14ac:dyDescent="0.25">
      <c r="A39" t="s">
        <v>56</v>
      </c>
      <c r="B39" t="s">
        <v>57</v>
      </c>
      <c r="C39" t="s">
        <v>58</v>
      </c>
      <c r="D39" s="1">
        <v>42370</v>
      </c>
      <c r="E39" s="1">
        <v>44196</v>
      </c>
      <c r="F39" s="2">
        <v>214245</v>
      </c>
      <c r="G39" t="s">
        <v>11</v>
      </c>
    </row>
    <row r="40" spans="1:7" x14ac:dyDescent="0.25">
      <c r="A40" t="s">
        <v>56</v>
      </c>
      <c r="B40" t="s">
        <v>59</v>
      </c>
      <c r="C40" t="s">
        <v>60</v>
      </c>
      <c r="D40" s="1">
        <v>42430</v>
      </c>
      <c r="E40" s="1">
        <v>44196</v>
      </c>
      <c r="F40" s="2">
        <v>355382</v>
      </c>
      <c r="G40" t="s">
        <v>11</v>
      </c>
    </row>
    <row r="41" spans="1:7" x14ac:dyDescent="0.25">
      <c r="A41" t="s">
        <v>56</v>
      </c>
      <c r="B41" t="s">
        <v>61</v>
      </c>
      <c r="C41" t="s">
        <v>60</v>
      </c>
      <c r="D41" s="1">
        <v>42430</v>
      </c>
      <c r="E41" s="1">
        <v>44196</v>
      </c>
      <c r="F41" s="2">
        <v>378004</v>
      </c>
      <c r="G41" t="s">
        <v>11</v>
      </c>
    </row>
    <row r="42" spans="1:7" x14ac:dyDescent="0.25">
      <c r="A42" t="s">
        <v>56</v>
      </c>
      <c r="B42" t="s">
        <v>62</v>
      </c>
      <c r="C42" t="s">
        <v>58</v>
      </c>
      <c r="D42" s="1">
        <v>42430</v>
      </c>
      <c r="E42" s="1">
        <v>44196</v>
      </c>
      <c r="F42" s="2">
        <v>515716</v>
      </c>
      <c r="G42" t="s">
        <v>11</v>
      </c>
    </row>
    <row r="43" spans="1:7" x14ac:dyDescent="0.25">
      <c r="A43" t="s">
        <v>56</v>
      </c>
      <c r="B43" t="s">
        <v>63</v>
      </c>
      <c r="C43" t="s">
        <v>60</v>
      </c>
      <c r="D43" s="1">
        <v>42430</v>
      </c>
      <c r="E43" s="1">
        <v>44196</v>
      </c>
      <c r="F43" s="2">
        <v>2395400</v>
      </c>
      <c r="G43" t="s">
        <v>11</v>
      </c>
    </row>
    <row r="44" spans="1:7" x14ac:dyDescent="0.25">
      <c r="A44" t="s">
        <v>56</v>
      </c>
      <c r="B44" t="s">
        <v>64</v>
      </c>
      <c r="C44" t="s">
        <v>65</v>
      </c>
      <c r="D44" s="1">
        <v>42401</v>
      </c>
      <c r="E44" s="1">
        <v>43861</v>
      </c>
      <c r="F44" s="2">
        <v>10800</v>
      </c>
      <c r="G44" t="s">
        <v>11</v>
      </c>
    </row>
    <row r="45" spans="1:7" x14ac:dyDescent="0.25">
      <c r="A45" t="s">
        <v>56</v>
      </c>
      <c r="B45" t="s">
        <v>66</v>
      </c>
      <c r="C45" t="s">
        <v>60</v>
      </c>
      <c r="D45" s="1">
        <v>42552</v>
      </c>
      <c r="E45" s="1">
        <v>44012</v>
      </c>
      <c r="F45" s="2">
        <v>276000</v>
      </c>
      <c r="G45" t="s">
        <v>11</v>
      </c>
    </row>
    <row r="46" spans="1:7" x14ac:dyDescent="0.25">
      <c r="A46" t="s">
        <v>56</v>
      </c>
      <c r="B46" t="s">
        <v>67</v>
      </c>
      <c r="C46" t="s">
        <v>68</v>
      </c>
      <c r="D46" s="1">
        <v>42644</v>
      </c>
      <c r="E46" s="1">
        <v>44104</v>
      </c>
      <c r="F46" s="2">
        <v>76000</v>
      </c>
      <c r="G46" t="s">
        <v>11</v>
      </c>
    </row>
    <row r="47" spans="1:7" x14ac:dyDescent="0.25">
      <c r="A47" t="s">
        <v>56</v>
      </c>
      <c r="B47" t="s">
        <v>69</v>
      </c>
      <c r="C47" t="s">
        <v>70</v>
      </c>
      <c r="D47" s="1">
        <v>42736</v>
      </c>
      <c r="E47" s="1">
        <v>44196</v>
      </c>
      <c r="F47" s="2">
        <v>45000</v>
      </c>
      <c r="G47" t="s">
        <v>11</v>
      </c>
    </row>
    <row r="48" spans="1:7" x14ac:dyDescent="0.25">
      <c r="A48" t="s">
        <v>56</v>
      </c>
      <c r="B48" t="s">
        <v>71</v>
      </c>
      <c r="C48" t="s">
        <v>72</v>
      </c>
      <c r="D48" s="1">
        <v>42887</v>
      </c>
      <c r="E48" s="1">
        <v>43982</v>
      </c>
      <c r="F48" s="2">
        <v>18700</v>
      </c>
      <c r="G48" t="s">
        <v>11</v>
      </c>
    </row>
    <row r="49" spans="1:7" x14ac:dyDescent="0.25">
      <c r="A49" t="s">
        <v>56</v>
      </c>
      <c r="B49" t="s">
        <v>73</v>
      </c>
      <c r="C49" t="s">
        <v>74</v>
      </c>
      <c r="D49" s="1">
        <v>43101</v>
      </c>
      <c r="E49" s="1">
        <v>44196</v>
      </c>
      <c r="F49" s="2">
        <v>329872.2</v>
      </c>
      <c r="G49" t="s">
        <v>11</v>
      </c>
    </row>
    <row r="50" spans="1:7" x14ac:dyDescent="0.25">
      <c r="A50" t="s">
        <v>56</v>
      </c>
      <c r="B50" t="s">
        <v>75</v>
      </c>
      <c r="C50" t="s">
        <v>76</v>
      </c>
      <c r="D50" s="1">
        <v>43282</v>
      </c>
      <c r="E50" s="1">
        <v>44012</v>
      </c>
      <c r="F50" s="2">
        <v>1000000</v>
      </c>
      <c r="G50" t="s">
        <v>11</v>
      </c>
    </row>
    <row r="51" spans="1:7" x14ac:dyDescent="0.25">
      <c r="A51" t="s">
        <v>56</v>
      </c>
      <c r="B51" t="s">
        <v>77</v>
      </c>
      <c r="C51" t="s">
        <v>58</v>
      </c>
      <c r="D51" s="1">
        <v>43282</v>
      </c>
      <c r="E51" s="1">
        <v>44012</v>
      </c>
      <c r="F51" s="2">
        <v>750000</v>
      </c>
      <c r="G51" t="s">
        <v>11</v>
      </c>
    </row>
    <row r="52" spans="1:7" x14ac:dyDescent="0.25">
      <c r="A52" t="s">
        <v>56</v>
      </c>
      <c r="B52" t="s">
        <v>78</v>
      </c>
      <c r="C52" t="s">
        <v>79</v>
      </c>
      <c r="D52" s="1">
        <v>43282</v>
      </c>
      <c r="E52" s="1">
        <v>44012</v>
      </c>
      <c r="F52" s="2">
        <v>500000</v>
      </c>
      <c r="G52" t="s">
        <v>11</v>
      </c>
    </row>
    <row r="53" spans="1:7" x14ac:dyDescent="0.25">
      <c r="A53" t="s">
        <v>56</v>
      </c>
      <c r="B53" t="s">
        <v>80</v>
      </c>
      <c r="C53" t="s">
        <v>81</v>
      </c>
      <c r="D53" s="1">
        <v>43282</v>
      </c>
      <c r="E53" s="1">
        <v>44012</v>
      </c>
      <c r="F53" s="2">
        <v>3000000</v>
      </c>
      <c r="G53" t="s">
        <v>11</v>
      </c>
    </row>
    <row r="54" spans="1:7" x14ac:dyDescent="0.25">
      <c r="A54" t="s">
        <v>56</v>
      </c>
      <c r="B54" t="s">
        <v>719</v>
      </c>
      <c r="C54" t="s">
        <v>720</v>
      </c>
      <c r="D54" s="1">
        <v>43282</v>
      </c>
      <c r="E54" s="1">
        <v>44012</v>
      </c>
      <c r="F54" s="2">
        <v>500000</v>
      </c>
      <c r="G54" t="s">
        <v>11</v>
      </c>
    </row>
    <row r="55" spans="1:7" x14ac:dyDescent="0.25">
      <c r="A55" t="s">
        <v>56</v>
      </c>
      <c r="B55" t="s">
        <v>721</v>
      </c>
      <c r="C55" t="s">
        <v>722</v>
      </c>
      <c r="D55" s="1">
        <v>43282</v>
      </c>
      <c r="E55" s="1">
        <v>44012</v>
      </c>
      <c r="F55" s="2">
        <v>1000000</v>
      </c>
      <c r="G55" t="s">
        <v>11</v>
      </c>
    </row>
    <row r="56" spans="1:7" x14ac:dyDescent="0.25">
      <c r="A56" t="s">
        <v>56</v>
      </c>
      <c r="B56" t="s">
        <v>82</v>
      </c>
      <c r="C56" t="s">
        <v>83</v>
      </c>
      <c r="D56" s="1">
        <v>43282</v>
      </c>
      <c r="E56" s="1">
        <v>44012</v>
      </c>
      <c r="F56" s="2">
        <v>1000000</v>
      </c>
      <c r="G56" t="s">
        <v>11</v>
      </c>
    </row>
    <row r="57" spans="1:7" x14ac:dyDescent="0.25">
      <c r="A57" t="s">
        <v>56</v>
      </c>
      <c r="B57" t="s">
        <v>84</v>
      </c>
      <c r="C57" t="s">
        <v>85</v>
      </c>
      <c r="D57" s="1">
        <v>43282</v>
      </c>
      <c r="E57" s="1">
        <v>44012</v>
      </c>
      <c r="F57" s="2">
        <v>2000000</v>
      </c>
      <c r="G57" t="s">
        <v>11</v>
      </c>
    </row>
    <row r="58" spans="1:7" x14ac:dyDescent="0.25">
      <c r="A58" t="s">
        <v>56</v>
      </c>
      <c r="B58" t="s">
        <v>86</v>
      </c>
      <c r="C58" t="s">
        <v>87</v>
      </c>
      <c r="D58" s="1">
        <v>43282</v>
      </c>
      <c r="E58" s="1">
        <v>44012</v>
      </c>
      <c r="F58" s="2">
        <v>2000000</v>
      </c>
      <c r="G58" t="s">
        <v>11</v>
      </c>
    </row>
    <row r="59" spans="1:7" x14ac:dyDescent="0.25">
      <c r="A59" t="s">
        <v>56</v>
      </c>
      <c r="B59" t="s">
        <v>88</v>
      </c>
      <c r="C59" t="s">
        <v>89</v>
      </c>
      <c r="D59" s="1">
        <v>43282</v>
      </c>
      <c r="E59" s="1">
        <v>44012</v>
      </c>
      <c r="F59" s="2">
        <v>1000000</v>
      </c>
      <c r="G59" t="s">
        <v>11</v>
      </c>
    </row>
    <row r="60" spans="1:7" x14ac:dyDescent="0.25">
      <c r="A60" t="s">
        <v>56</v>
      </c>
      <c r="B60" t="s">
        <v>90</v>
      </c>
      <c r="C60" t="s">
        <v>91</v>
      </c>
      <c r="D60" s="1">
        <v>43282</v>
      </c>
      <c r="E60" s="1">
        <v>44012</v>
      </c>
      <c r="F60" s="2">
        <v>48000</v>
      </c>
      <c r="G60" t="s">
        <v>11</v>
      </c>
    </row>
    <row r="61" spans="1:7" x14ac:dyDescent="0.25">
      <c r="A61" t="s">
        <v>56</v>
      </c>
      <c r="B61" t="s">
        <v>92</v>
      </c>
      <c r="C61" t="s">
        <v>93</v>
      </c>
      <c r="D61" s="1">
        <v>43282</v>
      </c>
      <c r="E61" s="1">
        <v>44012</v>
      </c>
      <c r="F61" s="2">
        <v>230000</v>
      </c>
      <c r="G61" t="s">
        <v>11</v>
      </c>
    </row>
    <row r="62" spans="1:7" x14ac:dyDescent="0.25">
      <c r="A62" t="s">
        <v>56</v>
      </c>
      <c r="B62" t="s">
        <v>94</v>
      </c>
      <c r="C62" t="s">
        <v>95</v>
      </c>
      <c r="D62" s="1">
        <v>43282</v>
      </c>
      <c r="E62" s="1">
        <v>44012</v>
      </c>
      <c r="F62" s="2">
        <v>1000000</v>
      </c>
      <c r="G62" t="s">
        <v>11</v>
      </c>
    </row>
    <row r="63" spans="1:7" x14ac:dyDescent="0.25">
      <c r="A63" t="s">
        <v>56</v>
      </c>
      <c r="B63" t="s">
        <v>96</v>
      </c>
      <c r="C63" t="s">
        <v>97</v>
      </c>
      <c r="D63" s="1">
        <v>43282</v>
      </c>
      <c r="E63" s="1">
        <v>44012</v>
      </c>
      <c r="F63" s="2">
        <v>200000</v>
      </c>
      <c r="G63" t="s">
        <v>11</v>
      </c>
    </row>
    <row r="64" spans="1:7" x14ac:dyDescent="0.25">
      <c r="A64" t="s">
        <v>56</v>
      </c>
      <c r="B64" t="s">
        <v>98</v>
      </c>
      <c r="C64" t="s">
        <v>99</v>
      </c>
      <c r="D64" s="1">
        <v>43282</v>
      </c>
      <c r="E64" s="1">
        <v>44012</v>
      </c>
      <c r="F64" s="2">
        <v>2000000</v>
      </c>
      <c r="G64" t="s">
        <v>11</v>
      </c>
    </row>
    <row r="65" spans="1:7" x14ac:dyDescent="0.25">
      <c r="A65" t="s">
        <v>56</v>
      </c>
      <c r="B65" t="s">
        <v>100</v>
      </c>
      <c r="C65" t="s">
        <v>101</v>
      </c>
      <c r="D65" s="1">
        <v>43282</v>
      </c>
      <c r="E65" s="1">
        <v>44012</v>
      </c>
      <c r="F65" s="2">
        <v>3000000</v>
      </c>
      <c r="G65" t="s">
        <v>11</v>
      </c>
    </row>
    <row r="66" spans="1:7" x14ac:dyDescent="0.25">
      <c r="A66" t="s">
        <v>56</v>
      </c>
      <c r="B66" t="s">
        <v>102</v>
      </c>
      <c r="C66" t="s">
        <v>103</v>
      </c>
      <c r="D66" s="1">
        <v>43282</v>
      </c>
      <c r="E66" s="1">
        <v>44012</v>
      </c>
      <c r="F66" s="2">
        <v>1000000</v>
      </c>
      <c r="G66" t="s">
        <v>11</v>
      </c>
    </row>
    <row r="67" spans="1:7" x14ac:dyDescent="0.25">
      <c r="A67" t="s">
        <v>56</v>
      </c>
      <c r="B67" t="s">
        <v>104</v>
      </c>
      <c r="C67" t="s">
        <v>105</v>
      </c>
      <c r="D67" s="1">
        <v>43282</v>
      </c>
      <c r="E67" s="1">
        <v>44012</v>
      </c>
      <c r="F67" s="2">
        <v>2000000</v>
      </c>
      <c r="G67" t="s">
        <v>11</v>
      </c>
    </row>
    <row r="68" spans="1:7" x14ac:dyDescent="0.25">
      <c r="A68" t="s">
        <v>56</v>
      </c>
      <c r="B68" t="s">
        <v>106</v>
      </c>
      <c r="C68" t="s">
        <v>107</v>
      </c>
      <c r="D68" s="1">
        <v>43282</v>
      </c>
      <c r="E68" s="1">
        <v>44012</v>
      </c>
      <c r="F68" s="2">
        <v>2000000</v>
      </c>
      <c r="G68" t="s">
        <v>11</v>
      </c>
    </row>
    <row r="69" spans="1:7" x14ac:dyDescent="0.25">
      <c r="A69" t="s">
        <v>56</v>
      </c>
      <c r="B69" t="s">
        <v>108</v>
      </c>
      <c r="C69" t="s">
        <v>109</v>
      </c>
      <c r="D69" s="1">
        <v>43282</v>
      </c>
      <c r="E69" s="1">
        <v>44012</v>
      </c>
      <c r="F69" s="2">
        <v>48000</v>
      </c>
      <c r="G69" t="s">
        <v>11</v>
      </c>
    </row>
    <row r="70" spans="1:7" x14ac:dyDescent="0.25">
      <c r="A70" t="s">
        <v>56</v>
      </c>
      <c r="B70" t="s">
        <v>110</v>
      </c>
      <c r="C70" t="s">
        <v>111</v>
      </c>
      <c r="D70" s="1">
        <v>43252</v>
      </c>
      <c r="E70" s="1">
        <v>44493</v>
      </c>
      <c r="F70" s="2">
        <v>45050</v>
      </c>
      <c r="G70" t="s">
        <v>11</v>
      </c>
    </row>
    <row r="71" spans="1:7" x14ac:dyDescent="0.25">
      <c r="A71" t="s">
        <v>56</v>
      </c>
      <c r="B71" t="s">
        <v>723</v>
      </c>
      <c r="C71" t="s">
        <v>244</v>
      </c>
      <c r="D71" s="1">
        <v>43435</v>
      </c>
      <c r="E71" s="1">
        <v>44530</v>
      </c>
      <c r="F71" s="2">
        <v>37569.839999999997</v>
      </c>
      <c r="G71" t="s">
        <v>11</v>
      </c>
    </row>
    <row r="72" spans="1:7" x14ac:dyDescent="0.25">
      <c r="A72" t="s">
        <v>56</v>
      </c>
      <c r="B72" t="s">
        <v>112</v>
      </c>
      <c r="C72" t="s">
        <v>113</v>
      </c>
      <c r="D72" s="1">
        <v>43344</v>
      </c>
      <c r="E72" s="1">
        <v>44128</v>
      </c>
      <c r="F72" s="2">
        <v>14800</v>
      </c>
      <c r="G72" t="s">
        <v>11</v>
      </c>
    </row>
    <row r="73" spans="1:7" x14ac:dyDescent="0.25">
      <c r="A73" t="s">
        <v>56</v>
      </c>
      <c r="B73" t="s">
        <v>114</v>
      </c>
      <c r="C73" t="s">
        <v>115</v>
      </c>
      <c r="D73" s="1">
        <v>43353</v>
      </c>
      <c r="E73" s="1">
        <v>43861</v>
      </c>
      <c r="F73" s="2">
        <v>18500</v>
      </c>
      <c r="G73" t="s">
        <v>11</v>
      </c>
    </row>
    <row r="74" spans="1:7" x14ac:dyDescent="0.25">
      <c r="A74" t="s">
        <v>56</v>
      </c>
      <c r="B74" t="s">
        <v>116</v>
      </c>
      <c r="C74" t="s">
        <v>58</v>
      </c>
      <c r="D74" s="1">
        <v>43405</v>
      </c>
      <c r="E74" s="1">
        <v>44500</v>
      </c>
      <c r="F74" s="2">
        <v>322569</v>
      </c>
      <c r="G74" t="s">
        <v>11</v>
      </c>
    </row>
    <row r="75" spans="1:7" x14ac:dyDescent="0.25">
      <c r="A75" t="s">
        <v>56</v>
      </c>
      <c r="B75" t="s">
        <v>724</v>
      </c>
      <c r="C75" t="s">
        <v>725</v>
      </c>
      <c r="D75" s="1">
        <v>43617</v>
      </c>
      <c r="E75" s="1">
        <v>43982</v>
      </c>
      <c r="F75" s="2"/>
      <c r="G75" t="s">
        <v>11</v>
      </c>
    </row>
    <row r="76" spans="1:7" x14ac:dyDescent="0.25">
      <c r="A76" t="s">
        <v>56</v>
      </c>
      <c r="B76" t="s">
        <v>117</v>
      </c>
      <c r="C76" t="s">
        <v>118</v>
      </c>
      <c r="D76" s="1">
        <v>43435</v>
      </c>
      <c r="E76" s="1">
        <v>44012</v>
      </c>
      <c r="F76" s="2">
        <v>49000</v>
      </c>
      <c r="G76" t="s">
        <v>11</v>
      </c>
    </row>
    <row r="77" spans="1:7" x14ac:dyDescent="0.25">
      <c r="A77" t="s">
        <v>56</v>
      </c>
      <c r="B77" t="s">
        <v>726</v>
      </c>
      <c r="C77" t="s">
        <v>727</v>
      </c>
      <c r="D77" s="1">
        <v>43374</v>
      </c>
      <c r="E77" s="1">
        <v>44012</v>
      </c>
      <c r="F77" s="2">
        <v>49000</v>
      </c>
      <c r="G77" t="s">
        <v>11</v>
      </c>
    </row>
    <row r="78" spans="1:7" x14ac:dyDescent="0.25">
      <c r="A78" t="s">
        <v>56</v>
      </c>
      <c r="B78" t="s">
        <v>728</v>
      </c>
      <c r="C78" t="s">
        <v>729</v>
      </c>
      <c r="D78" s="1">
        <v>43374</v>
      </c>
      <c r="E78" s="1">
        <v>44012</v>
      </c>
      <c r="F78" s="2">
        <v>49000</v>
      </c>
      <c r="G78" t="s">
        <v>11</v>
      </c>
    </row>
    <row r="79" spans="1:7" x14ac:dyDescent="0.25">
      <c r="A79" t="s">
        <v>56</v>
      </c>
      <c r="B79" t="s">
        <v>730</v>
      </c>
      <c r="C79" t="s">
        <v>107</v>
      </c>
      <c r="D79" s="1">
        <v>43374</v>
      </c>
      <c r="E79" s="1">
        <v>44012</v>
      </c>
      <c r="F79" s="2">
        <v>49000</v>
      </c>
      <c r="G79" t="s">
        <v>11</v>
      </c>
    </row>
    <row r="80" spans="1:7" x14ac:dyDescent="0.25">
      <c r="A80" t="s">
        <v>56</v>
      </c>
      <c r="B80" t="s">
        <v>731</v>
      </c>
      <c r="C80" t="s">
        <v>93</v>
      </c>
      <c r="D80" s="1">
        <v>43449</v>
      </c>
      <c r="E80" s="1">
        <v>44012</v>
      </c>
      <c r="F80" s="2">
        <v>49000</v>
      </c>
      <c r="G80" t="s">
        <v>11</v>
      </c>
    </row>
    <row r="81" spans="1:7" x14ac:dyDescent="0.25">
      <c r="A81" t="s">
        <v>56</v>
      </c>
      <c r="B81" t="s">
        <v>732</v>
      </c>
      <c r="C81" t="s">
        <v>733</v>
      </c>
      <c r="D81" s="1">
        <v>43449</v>
      </c>
      <c r="E81" s="1">
        <v>44012</v>
      </c>
      <c r="F81" s="2">
        <v>49000</v>
      </c>
      <c r="G81" t="s">
        <v>11</v>
      </c>
    </row>
    <row r="82" spans="1:7" x14ac:dyDescent="0.25">
      <c r="A82" t="s">
        <v>56</v>
      </c>
      <c r="B82" t="s">
        <v>734</v>
      </c>
      <c r="C82" t="s">
        <v>735</v>
      </c>
      <c r="D82" s="1">
        <v>43449</v>
      </c>
      <c r="E82" s="1">
        <v>44012</v>
      </c>
      <c r="F82" s="2">
        <v>49000</v>
      </c>
      <c r="G82" t="s">
        <v>11</v>
      </c>
    </row>
    <row r="83" spans="1:7" x14ac:dyDescent="0.25">
      <c r="A83" t="s">
        <v>56</v>
      </c>
      <c r="B83" t="s">
        <v>736</v>
      </c>
      <c r="C83" t="s">
        <v>737</v>
      </c>
      <c r="D83" s="1">
        <v>43497</v>
      </c>
      <c r="E83" s="1">
        <v>43861</v>
      </c>
      <c r="F83" s="2">
        <v>2000</v>
      </c>
      <c r="G83" t="s">
        <v>11</v>
      </c>
    </row>
    <row r="84" spans="1:7" x14ac:dyDescent="0.25">
      <c r="A84" t="s">
        <v>56</v>
      </c>
      <c r="B84" t="s">
        <v>738</v>
      </c>
      <c r="C84" t="s">
        <v>739</v>
      </c>
      <c r="D84" s="1">
        <v>43497</v>
      </c>
      <c r="E84" s="1">
        <v>43861</v>
      </c>
      <c r="F84" s="2">
        <v>6500</v>
      </c>
      <c r="G84" t="s">
        <v>11</v>
      </c>
    </row>
    <row r="85" spans="1:7" x14ac:dyDescent="0.25">
      <c r="A85" t="s">
        <v>56</v>
      </c>
      <c r="B85" t="s">
        <v>119</v>
      </c>
      <c r="C85" t="s">
        <v>120</v>
      </c>
      <c r="D85" s="1">
        <v>43497</v>
      </c>
      <c r="E85" s="1">
        <v>43861</v>
      </c>
      <c r="F85" s="2">
        <v>6500</v>
      </c>
      <c r="G85" t="s">
        <v>11</v>
      </c>
    </row>
    <row r="86" spans="1:7" x14ac:dyDescent="0.25">
      <c r="A86" t="s">
        <v>56</v>
      </c>
      <c r="B86" t="s">
        <v>121</v>
      </c>
      <c r="C86" t="s">
        <v>122</v>
      </c>
      <c r="D86" s="1">
        <v>43497</v>
      </c>
      <c r="E86" s="1">
        <v>43861</v>
      </c>
      <c r="F86" s="2">
        <v>6960</v>
      </c>
      <c r="G86" t="s">
        <v>11</v>
      </c>
    </row>
    <row r="87" spans="1:7" x14ac:dyDescent="0.25">
      <c r="A87" t="s">
        <v>56</v>
      </c>
      <c r="B87" t="s">
        <v>740</v>
      </c>
      <c r="C87" t="s">
        <v>741</v>
      </c>
      <c r="D87" s="1">
        <v>43466</v>
      </c>
      <c r="E87" s="1">
        <v>44196</v>
      </c>
      <c r="F87" s="2">
        <v>97000.03</v>
      </c>
      <c r="G87" t="s">
        <v>11</v>
      </c>
    </row>
    <row r="88" spans="1:7" x14ac:dyDescent="0.25">
      <c r="A88" t="s">
        <v>56</v>
      </c>
      <c r="B88" t="s">
        <v>742</v>
      </c>
      <c r="C88" t="s">
        <v>743</v>
      </c>
      <c r="D88" s="1">
        <v>43497</v>
      </c>
      <c r="E88" s="1">
        <v>44227</v>
      </c>
      <c r="F88" s="2">
        <v>45000</v>
      </c>
      <c r="G88" t="s">
        <v>11</v>
      </c>
    </row>
    <row r="89" spans="1:7" x14ac:dyDescent="0.25">
      <c r="A89" t="s">
        <v>56</v>
      </c>
      <c r="B89" t="s">
        <v>744</v>
      </c>
      <c r="C89" t="s">
        <v>139</v>
      </c>
      <c r="D89" s="1">
        <v>43556</v>
      </c>
      <c r="E89" s="1">
        <v>45382</v>
      </c>
      <c r="F89" s="2">
        <v>41964</v>
      </c>
      <c r="G89" t="s">
        <v>11</v>
      </c>
    </row>
    <row r="90" spans="1:7" x14ac:dyDescent="0.25">
      <c r="A90" t="s">
        <v>56</v>
      </c>
      <c r="B90" t="s">
        <v>745</v>
      </c>
      <c r="C90" t="s">
        <v>287</v>
      </c>
      <c r="D90" s="1">
        <v>43525</v>
      </c>
      <c r="E90" s="1">
        <v>43890</v>
      </c>
      <c r="F90" s="2">
        <v>36000</v>
      </c>
      <c r="G90" t="s">
        <v>11</v>
      </c>
    </row>
    <row r="91" spans="1:7" x14ac:dyDescent="0.25">
      <c r="A91" t="s">
        <v>56</v>
      </c>
      <c r="B91" t="s">
        <v>746</v>
      </c>
      <c r="C91" t="s">
        <v>747</v>
      </c>
      <c r="D91" s="1">
        <v>43556</v>
      </c>
      <c r="E91" s="1">
        <v>44012</v>
      </c>
      <c r="F91" s="2">
        <v>49000</v>
      </c>
      <c r="G91" t="s">
        <v>11</v>
      </c>
    </row>
    <row r="92" spans="1:7" x14ac:dyDescent="0.25">
      <c r="A92" t="s">
        <v>56</v>
      </c>
      <c r="B92" t="s">
        <v>748</v>
      </c>
      <c r="C92" t="s">
        <v>53</v>
      </c>
      <c r="D92" s="1">
        <v>43556</v>
      </c>
      <c r="E92" s="1">
        <v>43921</v>
      </c>
      <c r="F92" s="2">
        <v>5500</v>
      </c>
      <c r="G92" t="s">
        <v>11</v>
      </c>
    </row>
    <row r="93" spans="1:7" x14ac:dyDescent="0.25">
      <c r="A93" t="s">
        <v>56</v>
      </c>
      <c r="B93" t="s">
        <v>749</v>
      </c>
      <c r="C93" t="s">
        <v>750</v>
      </c>
      <c r="D93" s="1">
        <v>43647</v>
      </c>
      <c r="E93" s="1">
        <v>45107</v>
      </c>
      <c r="F93" s="2"/>
      <c r="G93" t="s">
        <v>11</v>
      </c>
    </row>
    <row r="94" spans="1:7" x14ac:dyDescent="0.25">
      <c r="A94" t="s">
        <v>56</v>
      </c>
      <c r="B94" t="s">
        <v>751</v>
      </c>
      <c r="C94" t="s">
        <v>752</v>
      </c>
      <c r="D94" s="1">
        <v>43647</v>
      </c>
      <c r="E94" s="1">
        <v>45107</v>
      </c>
      <c r="F94" s="2"/>
      <c r="G94" t="s">
        <v>11</v>
      </c>
    </row>
    <row r="95" spans="1:7" x14ac:dyDescent="0.25">
      <c r="A95" t="s">
        <v>56</v>
      </c>
      <c r="B95" t="s">
        <v>753</v>
      </c>
      <c r="C95" t="s">
        <v>754</v>
      </c>
      <c r="D95" s="1">
        <v>43647</v>
      </c>
      <c r="E95" s="1">
        <v>45107</v>
      </c>
      <c r="G95" t="s">
        <v>11</v>
      </c>
    </row>
    <row r="96" spans="1:7" x14ac:dyDescent="0.25">
      <c r="A96" t="s">
        <v>56</v>
      </c>
      <c r="B96" t="s">
        <v>755</v>
      </c>
      <c r="C96" t="s">
        <v>756</v>
      </c>
      <c r="D96" s="1">
        <v>43647</v>
      </c>
      <c r="E96" s="1">
        <v>45107</v>
      </c>
      <c r="F96" s="2"/>
      <c r="G96" t="s">
        <v>11</v>
      </c>
    </row>
    <row r="97" spans="1:7" x14ac:dyDescent="0.25">
      <c r="A97" t="s">
        <v>56</v>
      </c>
      <c r="B97" t="s">
        <v>757</v>
      </c>
      <c r="C97" t="s">
        <v>758</v>
      </c>
      <c r="D97" s="1">
        <v>43647</v>
      </c>
      <c r="E97" s="1">
        <v>45107</v>
      </c>
      <c r="F97" s="2"/>
      <c r="G97" t="s">
        <v>11</v>
      </c>
    </row>
    <row r="98" spans="1:7" x14ac:dyDescent="0.25">
      <c r="A98" t="s">
        <v>56</v>
      </c>
      <c r="B98" t="s">
        <v>759</v>
      </c>
      <c r="C98" t="s">
        <v>760</v>
      </c>
      <c r="D98" s="1">
        <v>43647</v>
      </c>
      <c r="E98" s="1">
        <v>45107</v>
      </c>
      <c r="G98" t="s">
        <v>11</v>
      </c>
    </row>
    <row r="99" spans="1:7" x14ac:dyDescent="0.25">
      <c r="A99" t="s">
        <v>56</v>
      </c>
      <c r="B99" t="s">
        <v>761</v>
      </c>
      <c r="C99" t="s">
        <v>762</v>
      </c>
      <c r="D99" s="1">
        <v>43647</v>
      </c>
      <c r="E99" s="1">
        <v>45107</v>
      </c>
      <c r="G99" t="s">
        <v>11</v>
      </c>
    </row>
    <row r="100" spans="1:7" x14ac:dyDescent="0.25">
      <c r="A100" t="s">
        <v>56</v>
      </c>
      <c r="B100" t="s">
        <v>763</v>
      </c>
      <c r="C100" t="s">
        <v>764</v>
      </c>
      <c r="D100" s="1">
        <v>43647</v>
      </c>
      <c r="E100" s="1">
        <v>45107</v>
      </c>
      <c r="G100" t="s">
        <v>11</v>
      </c>
    </row>
    <row r="101" spans="1:7" x14ac:dyDescent="0.25">
      <c r="A101" t="s">
        <v>56</v>
      </c>
      <c r="B101" t="s">
        <v>765</v>
      </c>
      <c r="C101" t="s">
        <v>766</v>
      </c>
      <c r="D101" s="1">
        <v>43647</v>
      </c>
      <c r="E101" s="1">
        <v>45107</v>
      </c>
      <c r="G101" t="s">
        <v>11</v>
      </c>
    </row>
    <row r="102" spans="1:7" x14ac:dyDescent="0.25">
      <c r="A102" t="s">
        <v>56</v>
      </c>
      <c r="B102" t="s">
        <v>767</v>
      </c>
      <c r="C102" t="s">
        <v>768</v>
      </c>
      <c r="D102" s="1">
        <v>43647</v>
      </c>
      <c r="E102" s="1">
        <v>45107</v>
      </c>
      <c r="G102" t="s">
        <v>11</v>
      </c>
    </row>
    <row r="103" spans="1:7" x14ac:dyDescent="0.25">
      <c r="A103" t="s">
        <v>56</v>
      </c>
      <c r="B103" t="s">
        <v>769</v>
      </c>
      <c r="C103" t="s">
        <v>770</v>
      </c>
      <c r="D103" s="1">
        <v>43647</v>
      </c>
      <c r="E103" s="1">
        <v>45107</v>
      </c>
      <c r="G103" t="s">
        <v>11</v>
      </c>
    </row>
    <row r="104" spans="1:7" x14ac:dyDescent="0.25">
      <c r="A104" t="s">
        <v>56</v>
      </c>
      <c r="B104" t="s">
        <v>771</v>
      </c>
      <c r="C104" t="s">
        <v>772</v>
      </c>
      <c r="D104" s="1">
        <v>43647</v>
      </c>
      <c r="E104" s="1">
        <v>45107</v>
      </c>
      <c r="G104" t="s">
        <v>11</v>
      </c>
    </row>
    <row r="105" spans="1:7" x14ac:dyDescent="0.25">
      <c r="A105" t="s">
        <v>56</v>
      </c>
      <c r="B105" t="s">
        <v>773</v>
      </c>
      <c r="C105" t="s">
        <v>774</v>
      </c>
      <c r="D105" s="1">
        <v>43647</v>
      </c>
      <c r="E105" s="1">
        <v>45107</v>
      </c>
      <c r="F105" s="2"/>
      <c r="G105" t="s">
        <v>11</v>
      </c>
    </row>
    <row r="106" spans="1:7" x14ac:dyDescent="0.25">
      <c r="A106" t="s">
        <v>56</v>
      </c>
      <c r="B106" t="s">
        <v>775</v>
      </c>
      <c r="C106" t="s">
        <v>776</v>
      </c>
      <c r="D106" s="1">
        <v>43647</v>
      </c>
      <c r="E106" s="1">
        <v>45107</v>
      </c>
      <c r="F106" s="2"/>
      <c r="G106" t="s">
        <v>11</v>
      </c>
    </row>
    <row r="107" spans="1:7" x14ac:dyDescent="0.25">
      <c r="A107" t="s">
        <v>56</v>
      </c>
      <c r="B107" t="s">
        <v>777</v>
      </c>
      <c r="C107" t="s">
        <v>778</v>
      </c>
      <c r="D107" s="1">
        <v>43647</v>
      </c>
      <c r="E107" s="1">
        <v>45107</v>
      </c>
      <c r="G107" t="s">
        <v>11</v>
      </c>
    </row>
    <row r="108" spans="1:7" x14ac:dyDescent="0.25">
      <c r="A108" t="s">
        <v>56</v>
      </c>
      <c r="B108" t="s">
        <v>779</v>
      </c>
      <c r="C108" t="s">
        <v>780</v>
      </c>
      <c r="D108" s="1">
        <v>43647</v>
      </c>
      <c r="E108" s="1">
        <v>45107</v>
      </c>
      <c r="G108" t="s">
        <v>11</v>
      </c>
    </row>
    <row r="109" spans="1:7" x14ac:dyDescent="0.25">
      <c r="A109" t="s">
        <v>56</v>
      </c>
      <c r="B109" t="s">
        <v>781</v>
      </c>
      <c r="C109" t="s">
        <v>782</v>
      </c>
      <c r="D109" s="1">
        <v>43647</v>
      </c>
      <c r="E109" s="1">
        <v>45107</v>
      </c>
      <c r="F109" s="2"/>
      <c r="G109" t="s">
        <v>11</v>
      </c>
    </row>
    <row r="110" spans="1:7" x14ac:dyDescent="0.25">
      <c r="A110" t="s">
        <v>56</v>
      </c>
      <c r="B110" t="s">
        <v>783</v>
      </c>
      <c r="C110" t="s">
        <v>784</v>
      </c>
      <c r="D110" s="1">
        <v>43647</v>
      </c>
      <c r="E110" s="1">
        <v>45107</v>
      </c>
      <c r="G110" t="s">
        <v>11</v>
      </c>
    </row>
    <row r="111" spans="1:7" x14ac:dyDescent="0.25">
      <c r="A111" t="s">
        <v>56</v>
      </c>
      <c r="B111" t="s">
        <v>785</v>
      </c>
      <c r="C111" t="s">
        <v>786</v>
      </c>
      <c r="D111" s="1">
        <v>43647</v>
      </c>
      <c r="E111" s="1">
        <v>45107</v>
      </c>
      <c r="F111" s="2"/>
      <c r="G111" t="s">
        <v>11</v>
      </c>
    </row>
    <row r="112" spans="1:7" x14ac:dyDescent="0.25">
      <c r="A112" t="s">
        <v>56</v>
      </c>
      <c r="B112" t="s">
        <v>787</v>
      </c>
      <c r="C112" t="s">
        <v>788</v>
      </c>
      <c r="D112" s="1">
        <v>43647</v>
      </c>
      <c r="E112" s="1">
        <v>45107</v>
      </c>
      <c r="F112" s="2"/>
      <c r="G112" t="s">
        <v>11</v>
      </c>
    </row>
    <row r="113" spans="1:7" x14ac:dyDescent="0.25">
      <c r="A113" t="s">
        <v>56</v>
      </c>
      <c r="B113" t="s">
        <v>789</v>
      </c>
      <c r="C113" t="s">
        <v>790</v>
      </c>
      <c r="D113" s="1">
        <v>43647</v>
      </c>
      <c r="E113" s="1">
        <v>45107</v>
      </c>
      <c r="G113" t="s">
        <v>11</v>
      </c>
    </row>
    <row r="114" spans="1:7" x14ac:dyDescent="0.25">
      <c r="A114" t="s">
        <v>56</v>
      </c>
      <c r="B114" t="s">
        <v>791</v>
      </c>
      <c r="C114" t="s">
        <v>792</v>
      </c>
      <c r="D114" s="1">
        <v>43647</v>
      </c>
      <c r="E114" s="1">
        <v>45107</v>
      </c>
      <c r="F114" s="2"/>
      <c r="G114" t="s">
        <v>11</v>
      </c>
    </row>
    <row r="115" spans="1:7" x14ac:dyDescent="0.25">
      <c r="A115" t="s">
        <v>56</v>
      </c>
      <c r="B115" t="s">
        <v>793</v>
      </c>
      <c r="C115" t="s">
        <v>794</v>
      </c>
      <c r="D115" s="1">
        <v>43647</v>
      </c>
      <c r="E115" s="1">
        <v>45107</v>
      </c>
      <c r="F115" s="2"/>
      <c r="G115" t="s">
        <v>11</v>
      </c>
    </row>
    <row r="116" spans="1:7" x14ac:dyDescent="0.25">
      <c r="A116" t="s">
        <v>56</v>
      </c>
      <c r="B116" t="s">
        <v>795</v>
      </c>
      <c r="C116" t="s">
        <v>796</v>
      </c>
      <c r="D116" s="1">
        <v>43647</v>
      </c>
      <c r="E116" s="1">
        <v>45107</v>
      </c>
      <c r="F116" s="2"/>
      <c r="G116" t="s">
        <v>11</v>
      </c>
    </row>
    <row r="117" spans="1:7" x14ac:dyDescent="0.25">
      <c r="A117" t="s">
        <v>56</v>
      </c>
      <c r="B117" t="s">
        <v>797</v>
      </c>
      <c r="C117" t="s">
        <v>798</v>
      </c>
      <c r="D117" s="1">
        <v>43647</v>
      </c>
      <c r="E117" s="1">
        <v>45107</v>
      </c>
      <c r="F117" s="2"/>
      <c r="G117" t="s">
        <v>11</v>
      </c>
    </row>
    <row r="118" spans="1:7" x14ac:dyDescent="0.25">
      <c r="A118" t="s">
        <v>56</v>
      </c>
      <c r="B118" t="s">
        <v>799</v>
      </c>
      <c r="C118" t="s">
        <v>800</v>
      </c>
      <c r="D118" s="1">
        <v>43647</v>
      </c>
      <c r="E118" s="1">
        <v>45107</v>
      </c>
      <c r="F118" s="2"/>
      <c r="G118" t="s">
        <v>11</v>
      </c>
    </row>
    <row r="119" spans="1:7" x14ac:dyDescent="0.25">
      <c r="A119" t="s">
        <v>56</v>
      </c>
      <c r="B119" t="s">
        <v>801</v>
      </c>
      <c r="C119" t="s">
        <v>802</v>
      </c>
      <c r="D119" s="1">
        <v>43647</v>
      </c>
      <c r="E119" s="1">
        <v>45107</v>
      </c>
      <c r="F119" s="2"/>
      <c r="G119" t="s">
        <v>11</v>
      </c>
    </row>
    <row r="120" spans="1:7" x14ac:dyDescent="0.25">
      <c r="A120" t="s">
        <v>56</v>
      </c>
      <c r="B120" t="s">
        <v>803</v>
      </c>
      <c r="C120" t="s">
        <v>804</v>
      </c>
      <c r="D120" s="1">
        <v>43647</v>
      </c>
      <c r="E120" s="1">
        <v>45107</v>
      </c>
      <c r="F120" s="2"/>
      <c r="G120" t="s">
        <v>11</v>
      </c>
    </row>
    <row r="121" spans="1:7" x14ac:dyDescent="0.25">
      <c r="A121" t="s">
        <v>56</v>
      </c>
      <c r="B121" t="s">
        <v>805</v>
      </c>
      <c r="C121" t="s">
        <v>806</v>
      </c>
      <c r="D121" s="1">
        <v>43647</v>
      </c>
      <c r="E121" s="1">
        <v>45107</v>
      </c>
      <c r="F121" s="2"/>
      <c r="G121" t="s">
        <v>11</v>
      </c>
    </row>
    <row r="122" spans="1:7" x14ac:dyDescent="0.25">
      <c r="A122" t="s">
        <v>56</v>
      </c>
      <c r="B122" t="s">
        <v>807</v>
      </c>
      <c r="C122" t="s">
        <v>808</v>
      </c>
      <c r="D122" s="1">
        <v>43647</v>
      </c>
      <c r="E122" s="1">
        <v>45107</v>
      </c>
      <c r="F122" s="2"/>
      <c r="G122" t="s">
        <v>11</v>
      </c>
    </row>
    <row r="123" spans="1:7" x14ac:dyDescent="0.25">
      <c r="A123" t="s">
        <v>56</v>
      </c>
      <c r="B123" t="s">
        <v>809</v>
      </c>
      <c r="C123" t="s">
        <v>810</v>
      </c>
      <c r="D123" s="1">
        <v>43647</v>
      </c>
      <c r="E123" s="1">
        <v>45107</v>
      </c>
      <c r="F123" s="2"/>
      <c r="G123" t="s">
        <v>11</v>
      </c>
    </row>
    <row r="124" spans="1:7" x14ac:dyDescent="0.25">
      <c r="A124" t="s">
        <v>56</v>
      </c>
      <c r="B124" t="s">
        <v>811</v>
      </c>
      <c r="C124" t="s">
        <v>812</v>
      </c>
      <c r="D124" s="1">
        <v>43647</v>
      </c>
      <c r="E124" s="1">
        <v>45107</v>
      </c>
      <c r="F124" s="2"/>
      <c r="G124" t="s">
        <v>11</v>
      </c>
    </row>
    <row r="125" spans="1:7" x14ac:dyDescent="0.25">
      <c r="A125" t="s">
        <v>56</v>
      </c>
      <c r="B125" t="s">
        <v>813</v>
      </c>
      <c r="C125" t="s">
        <v>814</v>
      </c>
      <c r="D125" s="1">
        <v>43647</v>
      </c>
      <c r="E125" s="1">
        <v>45107</v>
      </c>
      <c r="F125" s="2"/>
      <c r="G125" t="s">
        <v>11</v>
      </c>
    </row>
    <row r="126" spans="1:7" x14ac:dyDescent="0.25">
      <c r="A126" t="s">
        <v>56</v>
      </c>
      <c r="B126" t="s">
        <v>815</v>
      </c>
      <c r="C126" t="s">
        <v>816</v>
      </c>
      <c r="D126" s="1">
        <v>43647</v>
      </c>
      <c r="E126" s="1">
        <v>45107</v>
      </c>
      <c r="F126" s="2"/>
      <c r="G126" t="s">
        <v>11</v>
      </c>
    </row>
    <row r="127" spans="1:7" x14ac:dyDescent="0.25">
      <c r="A127" t="s">
        <v>56</v>
      </c>
      <c r="B127" t="s">
        <v>817</v>
      </c>
      <c r="C127" t="s">
        <v>818</v>
      </c>
      <c r="D127" s="1">
        <v>43647</v>
      </c>
      <c r="E127" s="1">
        <v>45107</v>
      </c>
      <c r="F127" s="2"/>
      <c r="G127" t="s">
        <v>11</v>
      </c>
    </row>
    <row r="128" spans="1:7" x14ac:dyDescent="0.25">
      <c r="A128" t="s">
        <v>56</v>
      </c>
      <c r="B128" t="s">
        <v>819</v>
      </c>
      <c r="C128" t="s">
        <v>820</v>
      </c>
      <c r="D128" s="1">
        <v>43647</v>
      </c>
      <c r="E128" s="1">
        <v>45107</v>
      </c>
      <c r="F128" s="2"/>
      <c r="G128" t="s">
        <v>11</v>
      </c>
    </row>
    <row r="129" spans="1:7" x14ac:dyDescent="0.25">
      <c r="A129" t="s">
        <v>56</v>
      </c>
      <c r="B129" t="s">
        <v>821</v>
      </c>
      <c r="C129" t="s">
        <v>822</v>
      </c>
      <c r="D129" s="1">
        <v>43647</v>
      </c>
      <c r="E129" s="1">
        <v>45107</v>
      </c>
      <c r="F129" s="2"/>
      <c r="G129" t="s">
        <v>11</v>
      </c>
    </row>
    <row r="130" spans="1:7" x14ac:dyDescent="0.25">
      <c r="A130" t="s">
        <v>56</v>
      </c>
      <c r="B130" t="s">
        <v>823</v>
      </c>
      <c r="C130" t="s">
        <v>824</v>
      </c>
      <c r="D130" s="1">
        <v>43647</v>
      </c>
      <c r="E130" s="1">
        <v>45107</v>
      </c>
      <c r="F130" s="2"/>
      <c r="G130" t="s">
        <v>11</v>
      </c>
    </row>
    <row r="131" spans="1:7" x14ac:dyDescent="0.25">
      <c r="A131" t="s">
        <v>56</v>
      </c>
      <c r="B131" t="s">
        <v>825</v>
      </c>
      <c r="C131" t="s">
        <v>826</v>
      </c>
      <c r="D131" s="1">
        <v>43647</v>
      </c>
      <c r="E131" s="1">
        <v>45107</v>
      </c>
      <c r="F131" s="2"/>
      <c r="G131" t="s">
        <v>11</v>
      </c>
    </row>
    <row r="132" spans="1:7" x14ac:dyDescent="0.25">
      <c r="A132" t="s">
        <v>56</v>
      </c>
      <c r="B132" t="s">
        <v>827</v>
      </c>
      <c r="C132" t="s">
        <v>828</v>
      </c>
      <c r="D132" s="1">
        <v>43647</v>
      </c>
      <c r="E132" s="1">
        <v>45107</v>
      </c>
      <c r="F132" s="2"/>
      <c r="G132" t="s">
        <v>11</v>
      </c>
    </row>
    <row r="133" spans="1:7" x14ac:dyDescent="0.25">
      <c r="A133" t="s">
        <v>56</v>
      </c>
      <c r="B133" t="s">
        <v>829</v>
      </c>
      <c r="C133" t="s">
        <v>830</v>
      </c>
      <c r="D133" s="1">
        <v>43647</v>
      </c>
      <c r="E133" s="1">
        <v>45107</v>
      </c>
      <c r="F133" s="2"/>
      <c r="G133" t="s">
        <v>11</v>
      </c>
    </row>
    <row r="134" spans="1:7" x14ac:dyDescent="0.25">
      <c r="A134" t="s">
        <v>56</v>
      </c>
      <c r="B134" t="s">
        <v>831</v>
      </c>
      <c r="C134" t="s">
        <v>832</v>
      </c>
      <c r="D134" s="1">
        <v>43647</v>
      </c>
      <c r="E134" s="1">
        <v>45107</v>
      </c>
      <c r="F134" s="2"/>
      <c r="G134" t="s">
        <v>11</v>
      </c>
    </row>
    <row r="135" spans="1:7" x14ac:dyDescent="0.25">
      <c r="A135" t="s">
        <v>56</v>
      </c>
      <c r="B135" t="s">
        <v>833</v>
      </c>
      <c r="C135" t="s">
        <v>834</v>
      </c>
      <c r="D135" s="1">
        <v>43647</v>
      </c>
      <c r="E135" s="1">
        <v>45107</v>
      </c>
      <c r="F135" s="2"/>
      <c r="G135" t="s">
        <v>11</v>
      </c>
    </row>
    <row r="136" spans="1:7" x14ac:dyDescent="0.25">
      <c r="A136" t="s">
        <v>56</v>
      </c>
      <c r="B136" t="s">
        <v>835</v>
      </c>
      <c r="C136" t="s">
        <v>836</v>
      </c>
      <c r="D136" s="1">
        <v>43647</v>
      </c>
      <c r="E136" s="1">
        <v>45107</v>
      </c>
      <c r="F136" s="2"/>
      <c r="G136" t="s">
        <v>11</v>
      </c>
    </row>
    <row r="137" spans="1:7" x14ac:dyDescent="0.25">
      <c r="A137" t="s">
        <v>56</v>
      </c>
      <c r="B137" t="s">
        <v>837</v>
      </c>
      <c r="C137" t="s">
        <v>838</v>
      </c>
      <c r="D137" s="1">
        <v>43647</v>
      </c>
      <c r="E137" s="1">
        <v>45107</v>
      </c>
      <c r="F137" s="2"/>
      <c r="G137" t="s">
        <v>11</v>
      </c>
    </row>
    <row r="138" spans="1:7" x14ac:dyDescent="0.25">
      <c r="A138" t="s">
        <v>56</v>
      </c>
      <c r="B138" t="s">
        <v>839</v>
      </c>
      <c r="C138" t="s">
        <v>840</v>
      </c>
      <c r="D138" s="1">
        <v>43647</v>
      </c>
      <c r="E138" s="1">
        <v>45107</v>
      </c>
      <c r="F138" s="2"/>
      <c r="G138" t="s">
        <v>11</v>
      </c>
    </row>
    <row r="139" spans="1:7" x14ac:dyDescent="0.25">
      <c r="A139" t="s">
        <v>56</v>
      </c>
      <c r="B139" t="s">
        <v>841</v>
      </c>
      <c r="C139" t="s">
        <v>842</v>
      </c>
      <c r="D139" s="1">
        <v>43647</v>
      </c>
      <c r="E139" s="1">
        <v>45107</v>
      </c>
      <c r="F139" s="2"/>
      <c r="G139" t="s">
        <v>11</v>
      </c>
    </row>
    <row r="140" spans="1:7" x14ac:dyDescent="0.25">
      <c r="A140" t="s">
        <v>56</v>
      </c>
      <c r="B140" t="s">
        <v>843</v>
      </c>
      <c r="C140" t="s">
        <v>844</v>
      </c>
      <c r="D140" s="1">
        <v>43647</v>
      </c>
      <c r="E140" s="1">
        <v>45107</v>
      </c>
      <c r="F140" s="2"/>
      <c r="G140" t="s">
        <v>11</v>
      </c>
    </row>
    <row r="141" spans="1:7" x14ac:dyDescent="0.25">
      <c r="A141" t="s">
        <v>56</v>
      </c>
      <c r="B141" t="s">
        <v>845</v>
      </c>
      <c r="C141" t="s">
        <v>846</v>
      </c>
      <c r="D141" s="1">
        <v>43647</v>
      </c>
      <c r="E141" s="1">
        <v>44074</v>
      </c>
      <c r="F141" s="2"/>
      <c r="G141" t="s">
        <v>11</v>
      </c>
    </row>
    <row r="142" spans="1:7" x14ac:dyDescent="0.25">
      <c r="A142" t="s">
        <v>56</v>
      </c>
      <c r="B142" t="s">
        <v>847</v>
      </c>
      <c r="C142" t="s">
        <v>848</v>
      </c>
      <c r="D142" s="1">
        <v>43647</v>
      </c>
      <c r="E142" s="1">
        <v>45107</v>
      </c>
      <c r="F142" s="2"/>
      <c r="G142" t="s">
        <v>11</v>
      </c>
    </row>
    <row r="143" spans="1:7" x14ac:dyDescent="0.25">
      <c r="A143" t="s">
        <v>56</v>
      </c>
      <c r="B143" t="s">
        <v>849</v>
      </c>
      <c r="C143" t="s">
        <v>850</v>
      </c>
      <c r="D143" s="1">
        <v>43647</v>
      </c>
      <c r="E143" s="1">
        <v>45107</v>
      </c>
      <c r="F143" s="2"/>
      <c r="G143" t="s">
        <v>11</v>
      </c>
    </row>
    <row r="144" spans="1:7" x14ac:dyDescent="0.25">
      <c r="A144" t="s">
        <v>56</v>
      </c>
      <c r="B144" t="s">
        <v>851</v>
      </c>
      <c r="C144" t="s">
        <v>852</v>
      </c>
      <c r="D144" s="1">
        <v>43647</v>
      </c>
      <c r="E144" s="1">
        <v>45107</v>
      </c>
      <c r="F144" s="2"/>
      <c r="G144" t="s">
        <v>11</v>
      </c>
    </row>
    <row r="145" spans="1:7" x14ac:dyDescent="0.25">
      <c r="A145" t="s">
        <v>56</v>
      </c>
      <c r="B145" t="s">
        <v>853</v>
      </c>
      <c r="C145" t="s">
        <v>854</v>
      </c>
      <c r="D145" s="1">
        <v>43647</v>
      </c>
      <c r="E145" s="1">
        <v>45107</v>
      </c>
      <c r="F145" s="2"/>
      <c r="G145" t="s">
        <v>11</v>
      </c>
    </row>
    <row r="146" spans="1:7" x14ac:dyDescent="0.25">
      <c r="A146" t="s">
        <v>56</v>
      </c>
      <c r="B146" t="s">
        <v>855</v>
      </c>
      <c r="C146" t="s">
        <v>856</v>
      </c>
      <c r="D146" s="1">
        <v>43647</v>
      </c>
      <c r="E146" s="1">
        <v>45107</v>
      </c>
      <c r="F146" s="2"/>
      <c r="G146" t="s">
        <v>11</v>
      </c>
    </row>
    <row r="147" spans="1:7" x14ac:dyDescent="0.25">
      <c r="A147" t="s">
        <v>56</v>
      </c>
      <c r="B147" t="s">
        <v>857</v>
      </c>
      <c r="C147" t="s">
        <v>858</v>
      </c>
      <c r="D147" s="1">
        <v>43647</v>
      </c>
      <c r="E147" s="1">
        <v>45107</v>
      </c>
      <c r="G147" t="s">
        <v>11</v>
      </c>
    </row>
    <row r="148" spans="1:7" x14ac:dyDescent="0.25">
      <c r="A148" t="s">
        <v>56</v>
      </c>
      <c r="B148" t="s">
        <v>859</v>
      </c>
      <c r="C148" t="s">
        <v>860</v>
      </c>
      <c r="D148" s="1">
        <v>43647</v>
      </c>
      <c r="E148" s="1">
        <v>45107</v>
      </c>
      <c r="F148" s="2"/>
      <c r="G148" t="s">
        <v>11</v>
      </c>
    </row>
    <row r="149" spans="1:7" x14ac:dyDescent="0.25">
      <c r="A149" t="s">
        <v>56</v>
      </c>
      <c r="B149" t="s">
        <v>861</v>
      </c>
      <c r="C149" t="s">
        <v>862</v>
      </c>
      <c r="D149" s="1">
        <v>43647</v>
      </c>
      <c r="E149" s="1">
        <v>45107</v>
      </c>
      <c r="F149" s="2"/>
      <c r="G149" t="s">
        <v>11</v>
      </c>
    </row>
    <row r="150" spans="1:7" x14ac:dyDescent="0.25">
      <c r="A150" t="s">
        <v>56</v>
      </c>
      <c r="B150" t="s">
        <v>863</v>
      </c>
      <c r="C150" t="s">
        <v>864</v>
      </c>
      <c r="D150" s="1">
        <v>43647</v>
      </c>
      <c r="E150" s="1">
        <v>45107</v>
      </c>
      <c r="F150" s="2"/>
      <c r="G150" t="s">
        <v>11</v>
      </c>
    </row>
    <row r="151" spans="1:7" x14ac:dyDescent="0.25">
      <c r="A151" t="s">
        <v>56</v>
      </c>
      <c r="B151" t="s">
        <v>865</v>
      </c>
      <c r="C151" t="s">
        <v>866</v>
      </c>
      <c r="D151" s="1">
        <v>43647</v>
      </c>
      <c r="E151" s="1">
        <v>45107</v>
      </c>
      <c r="F151" s="2"/>
      <c r="G151" t="s">
        <v>11</v>
      </c>
    </row>
    <row r="152" spans="1:7" x14ac:dyDescent="0.25">
      <c r="A152" t="s">
        <v>56</v>
      </c>
      <c r="B152" t="s">
        <v>867</v>
      </c>
      <c r="C152" t="s">
        <v>868</v>
      </c>
      <c r="D152" s="1">
        <v>43647</v>
      </c>
      <c r="E152" s="1">
        <v>45107</v>
      </c>
      <c r="F152" s="2"/>
      <c r="G152" t="s">
        <v>11</v>
      </c>
    </row>
    <row r="153" spans="1:7" x14ac:dyDescent="0.25">
      <c r="A153" t="s">
        <v>56</v>
      </c>
      <c r="B153" t="s">
        <v>869</v>
      </c>
      <c r="C153" t="s">
        <v>870</v>
      </c>
      <c r="D153" s="1">
        <v>43647</v>
      </c>
      <c r="E153" s="1">
        <v>45107</v>
      </c>
      <c r="G153" t="s">
        <v>11</v>
      </c>
    </row>
    <row r="154" spans="1:7" x14ac:dyDescent="0.25">
      <c r="A154" t="s">
        <v>56</v>
      </c>
      <c r="B154" t="s">
        <v>871</v>
      </c>
      <c r="C154" t="s">
        <v>872</v>
      </c>
      <c r="D154" s="1">
        <v>43647</v>
      </c>
      <c r="E154" s="1">
        <v>45107</v>
      </c>
      <c r="F154" s="2"/>
      <c r="G154" t="s">
        <v>11</v>
      </c>
    </row>
    <row r="155" spans="1:7" x14ac:dyDescent="0.25">
      <c r="A155" t="s">
        <v>56</v>
      </c>
      <c r="B155" t="s">
        <v>873</v>
      </c>
      <c r="C155" t="s">
        <v>874</v>
      </c>
      <c r="D155" s="1">
        <v>43647</v>
      </c>
      <c r="E155" s="1">
        <v>45107</v>
      </c>
      <c r="G155" t="s">
        <v>11</v>
      </c>
    </row>
    <row r="156" spans="1:7" x14ac:dyDescent="0.25">
      <c r="A156" t="s">
        <v>56</v>
      </c>
      <c r="B156" t="s">
        <v>875</v>
      </c>
      <c r="C156" t="s">
        <v>876</v>
      </c>
      <c r="D156" s="1">
        <v>43647</v>
      </c>
      <c r="E156" s="1">
        <v>45107</v>
      </c>
      <c r="F156" s="2"/>
      <c r="G156" t="s">
        <v>11</v>
      </c>
    </row>
    <row r="157" spans="1:7" x14ac:dyDescent="0.25">
      <c r="A157" t="s">
        <v>56</v>
      </c>
      <c r="B157" t="s">
        <v>877</v>
      </c>
      <c r="C157" t="s">
        <v>878</v>
      </c>
      <c r="D157" s="1">
        <v>43647</v>
      </c>
      <c r="E157" s="1">
        <v>45107</v>
      </c>
      <c r="F157" s="2"/>
      <c r="G157" t="s">
        <v>11</v>
      </c>
    </row>
    <row r="158" spans="1:7" x14ac:dyDescent="0.25">
      <c r="A158" t="s">
        <v>56</v>
      </c>
      <c r="B158" t="s">
        <v>879</v>
      </c>
      <c r="C158" t="s">
        <v>880</v>
      </c>
      <c r="D158" s="1">
        <v>43647</v>
      </c>
      <c r="E158" s="1">
        <v>45107</v>
      </c>
      <c r="F158" s="2"/>
      <c r="G158" t="s">
        <v>11</v>
      </c>
    </row>
    <row r="159" spans="1:7" x14ac:dyDescent="0.25">
      <c r="A159" t="s">
        <v>56</v>
      </c>
      <c r="B159" t="s">
        <v>881</v>
      </c>
      <c r="C159" t="s">
        <v>713</v>
      </c>
      <c r="D159" s="1">
        <v>43647</v>
      </c>
      <c r="E159" s="1">
        <v>45107</v>
      </c>
      <c r="F159" s="2"/>
      <c r="G159" t="s">
        <v>11</v>
      </c>
    </row>
    <row r="160" spans="1:7" x14ac:dyDescent="0.25">
      <c r="A160" t="s">
        <v>56</v>
      </c>
      <c r="B160" t="s">
        <v>882</v>
      </c>
      <c r="C160" t="s">
        <v>883</v>
      </c>
      <c r="D160" s="1">
        <v>43647</v>
      </c>
      <c r="E160" s="1">
        <v>45107</v>
      </c>
      <c r="F160" s="2"/>
      <c r="G160" t="s">
        <v>11</v>
      </c>
    </row>
    <row r="161" spans="1:7" x14ac:dyDescent="0.25">
      <c r="A161" t="s">
        <v>56</v>
      </c>
      <c r="B161" t="s">
        <v>884</v>
      </c>
      <c r="C161" t="s">
        <v>885</v>
      </c>
      <c r="D161" s="1">
        <v>43647</v>
      </c>
      <c r="E161" s="1">
        <v>45107</v>
      </c>
      <c r="F161" s="2"/>
      <c r="G161" t="s">
        <v>11</v>
      </c>
    </row>
    <row r="162" spans="1:7" x14ac:dyDescent="0.25">
      <c r="A162" t="s">
        <v>56</v>
      </c>
      <c r="B162" t="s">
        <v>886</v>
      </c>
      <c r="C162" t="s">
        <v>887</v>
      </c>
      <c r="D162" s="1">
        <v>43647</v>
      </c>
      <c r="E162" s="1">
        <v>45107</v>
      </c>
      <c r="F162" s="2"/>
      <c r="G162" t="s">
        <v>11</v>
      </c>
    </row>
    <row r="163" spans="1:7" x14ac:dyDescent="0.25">
      <c r="A163" t="s">
        <v>56</v>
      </c>
      <c r="B163" t="s">
        <v>888</v>
      </c>
      <c r="C163" t="s">
        <v>889</v>
      </c>
      <c r="D163" s="1">
        <v>43647</v>
      </c>
      <c r="E163" s="1">
        <v>45107</v>
      </c>
      <c r="F163" s="2"/>
      <c r="G163" t="s">
        <v>11</v>
      </c>
    </row>
    <row r="164" spans="1:7" x14ac:dyDescent="0.25">
      <c r="A164" t="s">
        <v>56</v>
      </c>
      <c r="B164" t="s">
        <v>890</v>
      </c>
      <c r="C164" t="s">
        <v>858</v>
      </c>
      <c r="D164" s="1">
        <v>43647</v>
      </c>
      <c r="E164" s="1">
        <v>44377</v>
      </c>
      <c r="F164" s="2">
        <v>3000</v>
      </c>
      <c r="G164" t="s">
        <v>11</v>
      </c>
    </row>
    <row r="165" spans="1:7" x14ac:dyDescent="0.25">
      <c r="A165" t="s">
        <v>56</v>
      </c>
      <c r="B165" t="s">
        <v>891</v>
      </c>
      <c r="C165" t="s">
        <v>314</v>
      </c>
      <c r="D165" s="1">
        <v>43480</v>
      </c>
      <c r="E165" s="1">
        <v>43844</v>
      </c>
      <c r="F165" s="2">
        <v>45000</v>
      </c>
      <c r="G165" t="s">
        <v>11</v>
      </c>
    </row>
    <row r="166" spans="1:7" x14ac:dyDescent="0.25">
      <c r="A166" t="s">
        <v>56</v>
      </c>
      <c r="B166" t="s">
        <v>892</v>
      </c>
      <c r="C166" t="s">
        <v>893</v>
      </c>
      <c r="D166" s="1">
        <v>43590</v>
      </c>
      <c r="E166" s="1">
        <v>43955</v>
      </c>
      <c r="F166" s="2">
        <v>1652</v>
      </c>
      <c r="G166" t="s">
        <v>11</v>
      </c>
    </row>
    <row r="167" spans="1:7" x14ac:dyDescent="0.25">
      <c r="A167" t="s">
        <v>56</v>
      </c>
      <c r="B167" t="s">
        <v>894</v>
      </c>
      <c r="C167" t="s">
        <v>895</v>
      </c>
      <c r="D167" s="1">
        <v>43556</v>
      </c>
      <c r="E167" s="1">
        <v>43921</v>
      </c>
      <c r="F167" s="2">
        <v>75000</v>
      </c>
      <c r="G167" t="s">
        <v>11</v>
      </c>
    </row>
    <row r="168" spans="1:7" x14ac:dyDescent="0.25">
      <c r="A168" t="s">
        <v>56</v>
      </c>
      <c r="B168" t="s">
        <v>896</v>
      </c>
      <c r="C168" t="s">
        <v>897</v>
      </c>
      <c r="D168" s="1">
        <v>43556</v>
      </c>
      <c r="E168" s="1">
        <v>43921</v>
      </c>
      <c r="F168" s="2">
        <v>75000</v>
      </c>
      <c r="G168" t="s">
        <v>11</v>
      </c>
    </row>
    <row r="169" spans="1:7" x14ac:dyDescent="0.25">
      <c r="A169" t="s">
        <v>56</v>
      </c>
      <c r="B169" t="s">
        <v>898</v>
      </c>
      <c r="C169" t="s">
        <v>899</v>
      </c>
      <c r="D169" s="1">
        <v>43617</v>
      </c>
      <c r="E169" s="1">
        <v>44012</v>
      </c>
      <c r="F169" s="2">
        <v>15000</v>
      </c>
      <c r="G169" t="s">
        <v>11</v>
      </c>
    </row>
    <row r="170" spans="1:7" x14ac:dyDescent="0.25">
      <c r="A170" t="s">
        <v>56</v>
      </c>
      <c r="B170" t="s">
        <v>900</v>
      </c>
      <c r="C170" t="s">
        <v>901</v>
      </c>
      <c r="D170" s="1">
        <v>43511</v>
      </c>
      <c r="E170" s="1">
        <v>44012</v>
      </c>
      <c r="F170" s="2">
        <v>200000</v>
      </c>
      <c r="G170" t="s">
        <v>11</v>
      </c>
    </row>
    <row r="171" spans="1:7" x14ac:dyDescent="0.25">
      <c r="A171" t="s">
        <v>56</v>
      </c>
      <c r="B171" t="s">
        <v>902</v>
      </c>
      <c r="C171" t="s">
        <v>150</v>
      </c>
      <c r="D171" s="1">
        <v>43689</v>
      </c>
      <c r="E171" s="1">
        <v>44377</v>
      </c>
      <c r="F171" s="2">
        <v>125000.04</v>
      </c>
      <c r="G171" t="s">
        <v>11</v>
      </c>
    </row>
    <row r="172" spans="1:7" x14ac:dyDescent="0.25">
      <c r="A172" t="s">
        <v>56</v>
      </c>
      <c r="B172" t="s">
        <v>903</v>
      </c>
      <c r="C172" t="s">
        <v>904</v>
      </c>
      <c r="D172" s="1">
        <v>43647</v>
      </c>
      <c r="E172" s="1">
        <v>45107</v>
      </c>
      <c r="F172" s="2"/>
      <c r="G172" t="s">
        <v>11</v>
      </c>
    </row>
    <row r="173" spans="1:7" x14ac:dyDescent="0.25">
      <c r="A173" t="s">
        <v>56</v>
      </c>
      <c r="B173" t="s">
        <v>905</v>
      </c>
      <c r="C173" t="s">
        <v>906</v>
      </c>
      <c r="D173" s="1">
        <v>43556</v>
      </c>
      <c r="E173" s="1">
        <v>44012</v>
      </c>
      <c r="F173" s="2">
        <v>200000</v>
      </c>
      <c r="G173" t="s">
        <v>11</v>
      </c>
    </row>
    <row r="174" spans="1:7" x14ac:dyDescent="0.25">
      <c r="A174" t="s">
        <v>56</v>
      </c>
      <c r="B174" t="s">
        <v>907</v>
      </c>
      <c r="C174" t="s">
        <v>908</v>
      </c>
      <c r="D174" s="1">
        <v>43678</v>
      </c>
      <c r="E174" s="1">
        <v>44043</v>
      </c>
      <c r="F174" s="2">
        <v>1700.16</v>
      </c>
      <c r="G174" t="s">
        <v>11</v>
      </c>
    </row>
    <row r="175" spans="1:7" x14ac:dyDescent="0.25">
      <c r="A175" t="s">
        <v>56</v>
      </c>
      <c r="B175" t="s">
        <v>909</v>
      </c>
      <c r="C175" t="s">
        <v>130</v>
      </c>
      <c r="D175" s="1">
        <v>43709</v>
      </c>
      <c r="E175" s="1">
        <v>44439</v>
      </c>
      <c r="F175" s="2">
        <v>200000</v>
      </c>
      <c r="G175" t="s">
        <v>11</v>
      </c>
    </row>
    <row r="176" spans="1:7" x14ac:dyDescent="0.25">
      <c r="A176" t="s">
        <v>56</v>
      </c>
      <c r="B176" t="s">
        <v>1577</v>
      </c>
      <c r="C176" t="s">
        <v>718</v>
      </c>
      <c r="D176" s="1">
        <v>43709</v>
      </c>
      <c r="E176" s="1">
        <v>44439</v>
      </c>
      <c r="F176" s="2">
        <v>200000.06</v>
      </c>
      <c r="G176" t="s">
        <v>11</v>
      </c>
    </row>
    <row r="177" spans="1:7" x14ac:dyDescent="0.25">
      <c r="A177" t="s">
        <v>56</v>
      </c>
      <c r="B177" t="s">
        <v>910</v>
      </c>
      <c r="C177" t="s">
        <v>899</v>
      </c>
      <c r="D177" s="1">
        <v>43739</v>
      </c>
      <c r="E177" s="1">
        <v>44104</v>
      </c>
      <c r="F177" s="2">
        <v>45000</v>
      </c>
      <c r="G177" t="s">
        <v>11</v>
      </c>
    </row>
    <row r="178" spans="1:7" x14ac:dyDescent="0.25">
      <c r="A178" t="s">
        <v>56</v>
      </c>
      <c r="B178" t="s">
        <v>911</v>
      </c>
      <c r="C178" t="s">
        <v>899</v>
      </c>
      <c r="D178" s="1">
        <v>43739</v>
      </c>
      <c r="E178" s="1">
        <v>44104</v>
      </c>
      <c r="F178" s="2">
        <v>57572</v>
      </c>
      <c r="G178" t="s">
        <v>11</v>
      </c>
    </row>
    <row r="179" spans="1:7" x14ac:dyDescent="0.25">
      <c r="A179" t="s">
        <v>56</v>
      </c>
      <c r="B179" t="s">
        <v>912</v>
      </c>
      <c r="C179" t="s">
        <v>913</v>
      </c>
      <c r="D179" s="1">
        <v>43709</v>
      </c>
      <c r="E179" s="1">
        <v>44012</v>
      </c>
      <c r="F179" s="2">
        <v>3500</v>
      </c>
      <c r="G179" t="s">
        <v>11</v>
      </c>
    </row>
    <row r="180" spans="1:7" x14ac:dyDescent="0.25">
      <c r="A180" t="s">
        <v>56</v>
      </c>
      <c r="B180" t="s">
        <v>914</v>
      </c>
      <c r="C180" t="s">
        <v>915</v>
      </c>
      <c r="D180" s="1">
        <v>43647</v>
      </c>
      <c r="E180" s="1">
        <v>45107</v>
      </c>
      <c r="F180" s="2"/>
      <c r="G180" t="s">
        <v>11</v>
      </c>
    </row>
    <row r="181" spans="1:7" x14ac:dyDescent="0.25">
      <c r="A181" t="s">
        <v>56</v>
      </c>
      <c r="B181" t="s">
        <v>916</v>
      </c>
      <c r="C181" t="s">
        <v>917</v>
      </c>
      <c r="D181" s="1">
        <v>43647</v>
      </c>
      <c r="E181" s="1">
        <v>45107</v>
      </c>
      <c r="F181" s="2"/>
      <c r="G181" t="s">
        <v>11</v>
      </c>
    </row>
    <row r="182" spans="1:7" x14ac:dyDescent="0.25">
      <c r="A182" t="s">
        <v>56</v>
      </c>
      <c r="B182" t="s">
        <v>918</v>
      </c>
      <c r="C182" t="s">
        <v>919</v>
      </c>
      <c r="D182" s="1">
        <v>43709</v>
      </c>
      <c r="E182" s="1">
        <v>44804</v>
      </c>
      <c r="F182" s="2"/>
      <c r="G182" t="s">
        <v>11</v>
      </c>
    </row>
    <row r="183" spans="1:7" x14ac:dyDescent="0.25">
      <c r="A183" t="s">
        <v>56</v>
      </c>
      <c r="B183" t="s">
        <v>920</v>
      </c>
      <c r="C183" t="s">
        <v>921</v>
      </c>
      <c r="D183" s="1">
        <v>43709</v>
      </c>
      <c r="E183" s="1">
        <v>44804</v>
      </c>
      <c r="F183" s="2"/>
      <c r="G183" t="s">
        <v>11</v>
      </c>
    </row>
    <row r="184" spans="1:7" x14ac:dyDescent="0.25">
      <c r="A184" t="s">
        <v>56</v>
      </c>
      <c r="B184" t="s">
        <v>922</v>
      </c>
      <c r="C184" t="s">
        <v>923</v>
      </c>
      <c r="D184" s="1">
        <v>43647</v>
      </c>
      <c r="E184" s="1">
        <v>44012</v>
      </c>
      <c r="F184" s="2">
        <v>350000</v>
      </c>
      <c r="G184" t="s">
        <v>11</v>
      </c>
    </row>
    <row r="185" spans="1:7" x14ac:dyDescent="0.25">
      <c r="A185" t="s">
        <v>56</v>
      </c>
      <c r="B185" t="s">
        <v>924</v>
      </c>
      <c r="C185" t="s">
        <v>925</v>
      </c>
      <c r="D185" s="1">
        <v>43676</v>
      </c>
      <c r="E185" s="1">
        <v>44012</v>
      </c>
      <c r="F185" s="2">
        <v>70000.070000000007</v>
      </c>
      <c r="G185" t="s">
        <v>11</v>
      </c>
    </row>
    <row r="186" spans="1:7" x14ac:dyDescent="0.25">
      <c r="A186" t="s">
        <v>56</v>
      </c>
      <c r="B186" t="s">
        <v>928</v>
      </c>
      <c r="C186" t="s">
        <v>929</v>
      </c>
      <c r="D186" s="1">
        <v>43647</v>
      </c>
      <c r="E186" s="1">
        <v>45107</v>
      </c>
      <c r="F186" s="2"/>
      <c r="G186" t="s">
        <v>11</v>
      </c>
    </row>
    <row r="187" spans="1:7" x14ac:dyDescent="0.25">
      <c r="A187" t="s">
        <v>56</v>
      </c>
      <c r="B187" t="s">
        <v>930</v>
      </c>
      <c r="C187" t="s">
        <v>931</v>
      </c>
      <c r="D187" s="1">
        <v>43709</v>
      </c>
      <c r="E187" s="1">
        <v>43861</v>
      </c>
      <c r="F187" s="2">
        <v>3300</v>
      </c>
      <c r="G187" t="s">
        <v>11</v>
      </c>
    </row>
    <row r="188" spans="1:7" x14ac:dyDescent="0.25">
      <c r="A188" t="s">
        <v>56</v>
      </c>
      <c r="B188" t="s">
        <v>932</v>
      </c>
      <c r="C188" t="s">
        <v>933</v>
      </c>
      <c r="D188" s="1">
        <v>43709</v>
      </c>
      <c r="E188" s="1">
        <v>45107</v>
      </c>
      <c r="F188" s="2"/>
      <c r="G188" t="s">
        <v>11</v>
      </c>
    </row>
    <row r="189" spans="1:7" x14ac:dyDescent="0.25">
      <c r="A189" t="s">
        <v>56</v>
      </c>
      <c r="B189" t="s">
        <v>934</v>
      </c>
      <c r="C189" t="s">
        <v>935</v>
      </c>
      <c r="D189" s="1">
        <v>43709</v>
      </c>
      <c r="E189" s="1">
        <v>45107</v>
      </c>
      <c r="G189" t="s">
        <v>11</v>
      </c>
    </row>
    <row r="190" spans="1:7" x14ac:dyDescent="0.25">
      <c r="A190" t="s">
        <v>56</v>
      </c>
      <c r="B190" t="s">
        <v>936</v>
      </c>
      <c r="C190" t="s">
        <v>937</v>
      </c>
      <c r="D190" s="1">
        <v>43709</v>
      </c>
      <c r="E190" s="1">
        <v>45107</v>
      </c>
      <c r="F190" s="2"/>
      <c r="G190" t="s">
        <v>11</v>
      </c>
    </row>
    <row r="191" spans="1:7" x14ac:dyDescent="0.25">
      <c r="A191" t="s">
        <v>56</v>
      </c>
      <c r="B191" t="s">
        <v>938</v>
      </c>
      <c r="C191" t="s">
        <v>899</v>
      </c>
      <c r="D191" s="1">
        <v>43770</v>
      </c>
      <c r="E191" s="1">
        <v>44104</v>
      </c>
      <c r="F191" s="2">
        <v>57581</v>
      </c>
      <c r="G191" t="s">
        <v>11</v>
      </c>
    </row>
    <row r="192" spans="1:7" x14ac:dyDescent="0.25">
      <c r="A192" t="s">
        <v>56</v>
      </c>
      <c r="B192" t="s">
        <v>939</v>
      </c>
      <c r="C192" t="s">
        <v>899</v>
      </c>
      <c r="D192" s="1">
        <v>43831</v>
      </c>
      <c r="E192" s="1">
        <v>44196</v>
      </c>
      <c r="F192" s="2">
        <v>139787</v>
      </c>
      <c r="G192" t="s">
        <v>11</v>
      </c>
    </row>
    <row r="193" spans="1:7" x14ac:dyDescent="0.25">
      <c r="A193" t="s">
        <v>56</v>
      </c>
      <c r="B193" t="s">
        <v>940</v>
      </c>
      <c r="C193" t="s">
        <v>899</v>
      </c>
      <c r="D193" s="1">
        <v>43831</v>
      </c>
      <c r="E193" s="1">
        <v>44196</v>
      </c>
      <c r="F193" s="2">
        <v>25451</v>
      </c>
      <c r="G193" t="s">
        <v>11</v>
      </c>
    </row>
    <row r="194" spans="1:7" x14ac:dyDescent="0.25">
      <c r="A194" t="s">
        <v>56</v>
      </c>
      <c r="B194" t="s">
        <v>941</v>
      </c>
      <c r="C194" t="s">
        <v>899</v>
      </c>
      <c r="D194" s="1">
        <v>43831</v>
      </c>
      <c r="E194" s="1">
        <v>44196</v>
      </c>
      <c r="F194" s="2">
        <v>333448.02</v>
      </c>
      <c r="G194" t="s">
        <v>11</v>
      </c>
    </row>
    <row r="195" spans="1:7" x14ac:dyDescent="0.25">
      <c r="A195" t="s">
        <v>56</v>
      </c>
      <c r="B195" t="s">
        <v>942</v>
      </c>
      <c r="C195" t="s">
        <v>899</v>
      </c>
      <c r="D195" s="1">
        <v>43831</v>
      </c>
      <c r="E195" s="1">
        <v>44196</v>
      </c>
      <c r="F195" s="2">
        <v>120328</v>
      </c>
      <c r="G195" t="s">
        <v>11</v>
      </c>
    </row>
    <row r="196" spans="1:7" x14ac:dyDescent="0.25">
      <c r="A196" t="s">
        <v>56</v>
      </c>
      <c r="B196" t="s">
        <v>943</v>
      </c>
      <c r="C196" t="s">
        <v>899</v>
      </c>
      <c r="D196" s="1">
        <v>43831</v>
      </c>
      <c r="E196" s="1">
        <v>44196</v>
      </c>
      <c r="F196" s="2">
        <v>162600.01</v>
      </c>
      <c r="G196" t="s">
        <v>11</v>
      </c>
    </row>
    <row r="197" spans="1:7" x14ac:dyDescent="0.25">
      <c r="A197" t="s">
        <v>56</v>
      </c>
      <c r="B197" t="s">
        <v>944</v>
      </c>
      <c r="C197" t="s">
        <v>899</v>
      </c>
      <c r="D197" s="1">
        <v>43831</v>
      </c>
      <c r="E197" s="1">
        <v>44196</v>
      </c>
      <c r="F197" s="2">
        <v>32400</v>
      </c>
      <c r="G197" t="s">
        <v>11</v>
      </c>
    </row>
    <row r="198" spans="1:7" x14ac:dyDescent="0.25">
      <c r="A198" t="s">
        <v>56</v>
      </c>
      <c r="B198" t="s">
        <v>945</v>
      </c>
      <c r="C198" t="s">
        <v>899</v>
      </c>
      <c r="D198" s="1">
        <v>43831</v>
      </c>
      <c r="E198" s="1">
        <v>44196</v>
      </c>
      <c r="F198" s="2">
        <v>35762</v>
      </c>
      <c r="G198" t="s">
        <v>11</v>
      </c>
    </row>
    <row r="199" spans="1:7" x14ac:dyDescent="0.25">
      <c r="A199" t="s">
        <v>56</v>
      </c>
      <c r="B199" t="s">
        <v>946</v>
      </c>
      <c r="C199" t="s">
        <v>899</v>
      </c>
      <c r="D199" s="1">
        <v>43831</v>
      </c>
      <c r="E199" s="1">
        <v>44196</v>
      </c>
      <c r="F199" s="2">
        <v>1665000.02</v>
      </c>
      <c r="G199" t="s">
        <v>11</v>
      </c>
    </row>
    <row r="200" spans="1:7" x14ac:dyDescent="0.25">
      <c r="A200" t="s">
        <v>56</v>
      </c>
      <c r="B200" t="s">
        <v>947</v>
      </c>
      <c r="C200" t="s">
        <v>899</v>
      </c>
      <c r="D200" s="1">
        <v>43831</v>
      </c>
      <c r="E200" s="1">
        <v>44196</v>
      </c>
      <c r="F200" s="2">
        <v>75000</v>
      </c>
      <c r="G200" t="s">
        <v>11</v>
      </c>
    </row>
    <row r="201" spans="1:7" x14ac:dyDescent="0.25">
      <c r="A201" t="s">
        <v>56</v>
      </c>
      <c r="B201" t="s">
        <v>948</v>
      </c>
      <c r="C201" t="s">
        <v>899</v>
      </c>
      <c r="D201" s="1">
        <v>43831</v>
      </c>
      <c r="E201" s="1">
        <v>44196</v>
      </c>
      <c r="F201" s="2">
        <v>73511</v>
      </c>
      <c r="G201" t="s">
        <v>11</v>
      </c>
    </row>
    <row r="202" spans="1:7" x14ac:dyDescent="0.25">
      <c r="A202" t="s">
        <v>56</v>
      </c>
      <c r="B202" t="s">
        <v>949</v>
      </c>
      <c r="C202" t="s">
        <v>950</v>
      </c>
      <c r="D202" s="1">
        <v>43831</v>
      </c>
      <c r="E202" s="1">
        <v>44196</v>
      </c>
      <c r="F202" s="2">
        <v>45000</v>
      </c>
      <c r="G202" t="s">
        <v>11</v>
      </c>
    </row>
    <row r="203" spans="1:7" x14ac:dyDescent="0.25">
      <c r="A203" t="s">
        <v>56</v>
      </c>
      <c r="B203" t="s">
        <v>951</v>
      </c>
      <c r="C203" t="s">
        <v>952</v>
      </c>
      <c r="D203" s="1">
        <v>43831</v>
      </c>
      <c r="E203" s="1">
        <v>44196</v>
      </c>
      <c r="F203" s="2">
        <v>48450</v>
      </c>
      <c r="G203" t="s">
        <v>11</v>
      </c>
    </row>
    <row r="204" spans="1:7" x14ac:dyDescent="0.25">
      <c r="A204" t="s">
        <v>56</v>
      </c>
      <c r="B204" t="s">
        <v>953</v>
      </c>
      <c r="C204" t="s">
        <v>713</v>
      </c>
      <c r="D204" s="1">
        <v>43831</v>
      </c>
      <c r="E204" s="1">
        <v>44561</v>
      </c>
      <c r="F204" s="2">
        <v>42000</v>
      </c>
      <c r="G204" t="s">
        <v>11</v>
      </c>
    </row>
    <row r="205" spans="1:7" x14ac:dyDescent="0.25">
      <c r="A205" t="s">
        <v>56</v>
      </c>
      <c r="B205" t="s">
        <v>954</v>
      </c>
      <c r="C205" t="s">
        <v>952</v>
      </c>
      <c r="D205" s="1">
        <v>43831</v>
      </c>
      <c r="E205" s="1">
        <v>44196</v>
      </c>
      <c r="F205" s="2">
        <v>75000</v>
      </c>
      <c r="G205" t="s">
        <v>11</v>
      </c>
    </row>
    <row r="206" spans="1:7" x14ac:dyDescent="0.25">
      <c r="A206" t="s">
        <v>56</v>
      </c>
      <c r="B206" t="s">
        <v>955</v>
      </c>
      <c r="C206" t="s">
        <v>216</v>
      </c>
      <c r="D206" s="1">
        <v>43862</v>
      </c>
      <c r="E206" s="1">
        <v>44227</v>
      </c>
      <c r="F206" s="2">
        <v>4860</v>
      </c>
      <c r="G206" t="s">
        <v>11</v>
      </c>
    </row>
    <row r="207" spans="1:7" x14ac:dyDescent="0.25">
      <c r="A207" t="s">
        <v>56</v>
      </c>
      <c r="B207" t="s">
        <v>956</v>
      </c>
      <c r="C207" t="s">
        <v>737</v>
      </c>
      <c r="D207" s="1">
        <v>43862</v>
      </c>
      <c r="E207" s="1">
        <v>44227</v>
      </c>
      <c r="F207" s="2">
        <v>2000</v>
      </c>
      <c r="G207" t="s">
        <v>11</v>
      </c>
    </row>
    <row r="208" spans="1:7" x14ac:dyDescent="0.25">
      <c r="A208" t="s">
        <v>56</v>
      </c>
      <c r="B208" t="s">
        <v>957</v>
      </c>
      <c r="C208" t="s">
        <v>122</v>
      </c>
      <c r="D208" s="1">
        <v>43862</v>
      </c>
      <c r="E208" s="1">
        <v>44227</v>
      </c>
      <c r="F208" s="2">
        <v>6960</v>
      </c>
      <c r="G208" t="s">
        <v>11</v>
      </c>
    </row>
    <row r="209" spans="1:7" x14ac:dyDescent="0.25">
      <c r="A209" t="s">
        <v>56</v>
      </c>
      <c r="B209" t="s">
        <v>958</v>
      </c>
      <c r="C209" t="s">
        <v>287</v>
      </c>
      <c r="D209" s="1">
        <v>43891</v>
      </c>
      <c r="E209" s="1">
        <v>44255</v>
      </c>
      <c r="F209" s="2">
        <v>40000</v>
      </c>
      <c r="G209" t="s">
        <v>11</v>
      </c>
    </row>
    <row r="210" spans="1:7" x14ac:dyDescent="0.25">
      <c r="A210" t="s">
        <v>56</v>
      </c>
      <c r="B210" t="s">
        <v>959</v>
      </c>
      <c r="C210" t="s">
        <v>960</v>
      </c>
      <c r="D210" s="1">
        <v>43831</v>
      </c>
      <c r="E210" s="1">
        <v>44196</v>
      </c>
      <c r="G210" t="s">
        <v>11</v>
      </c>
    </row>
    <row r="211" spans="1:7" x14ac:dyDescent="0.25">
      <c r="A211" t="s">
        <v>56</v>
      </c>
      <c r="B211" t="s">
        <v>123</v>
      </c>
      <c r="C211" t="s">
        <v>124</v>
      </c>
      <c r="D211" s="1">
        <v>40544</v>
      </c>
      <c r="E211" s="1">
        <v>44561</v>
      </c>
      <c r="G211" t="s">
        <v>28</v>
      </c>
    </row>
    <row r="212" spans="1:7" x14ac:dyDescent="0.25">
      <c r="A212" t="s">
        <v>56</v>
      </c>
      <c r="B212" t="s">
        <v>125</v>
      </c>
      <c r="C212" t="s">
        <v>126</v>
      </c>
      <c r="D212" s="1">
        <v>40544</v>
      </c>
      <c r="E212" s="1">
        <v>44561</v>
      </c>
      <c r="F212" s="2"/>
      <c r="G212" t="s">
        <v>28</v>
      </c>
    </row>
    <row r="213" spans="1:7" x14ac:dyDescent="0.25">
      <c r="A213" t="s">
        <v>56</v>
      </c>
      <c r="B213" t="s">
        <v>127</v>
      </c>
      <c r="C213" t="s">
        <v>128</v>
      </c>
      <c r="D213" s="1">
        <v>40544</v>
      </c>
      <c r="E213" s="1">
        <v>44561</v>
      </c>
      <c r="F213" s="2"/>
      <c r="G213" t="s">
        <v>28</v>
      </c>
    </row>
    <row r="214" spans="1:7" x14ac:dyDescent="0.25">
      <c r="A214" t="s">
        <v>56</v>
      </c>
      <c r="B214" t="s">
        <v>129</v>
      </c>
      <c r="C214" t="s">
        <v>130</v>
      </c>
      <c r="D214" s="1">
        <v>40544</v>
      </c>
      <c r="E214" s="1">
        <v>44561</v>
      </c>
      <c r="F214" s="2"/>
      <c r="G214" t="s">
        <v>28</v>
      </c>
    </row>
    <row r="215" spans="1:7" x14ac:dyDescent="0.25">
      <c r="A215" t="s">
        <v>56</v>
      </c>
      <c r="B215" t="s">
        <v>131</v>
      </c>
      <c r="C215" t="s">
        <v>132</v>
      </c>
      <c r="D215" s="1">
        <v>40544</v>
      </c>
      <c r="E215" s="1">
        <v>44561</v>
      </c>
      <c r="F215" s="2"/>
      <c r="G215" t="s">
        <v>28</v>
      </c>
    </row>
    <row r="216" spans="1:7" x14ac:dyDescent="0.25">
      <c r="A216" t="s">
        <v>56</v>
      </c>
      <c r="B216" t="s">
        <v>133</v>
      </c>
      <c r="C216" t="s">
        <v>134</v>
      </c>
      <c r="D216" s="1">
        <v>40544</v>
      </c>
      <c r="E216" s="1">
        <v>44561</v>
      </c>
      <c r="F216" s="2"/>
      <c r="G216" t="s">
        <v>28</v>
      </c>
    </row>
    <row r="217" spans="1:7" x14ac:dyDescent="0.25">
      <c r="A217" t="s">
        <v>56</v>
      </c>
      <c r="B217" t="s">
        <v>135</v>
      </c>
      <c r="C217" t="s">
        <v>136</v>
      </c>
      <c r="D217" s="1">
        <v>41275</v>
      </c>
      <c r="E217" s="1">
        <v>45291</v>
      </c>
      <c r="F217" s="2"/>
      <c r="G217" t="s">
        <v>28</v>
      </c>
    </row>
    <row r="218" spans="1:7" x14ac:dyDescent="0.25">
      <c r="A218" t="s">
        <v>137</v>
      </c>
      <c r="B218" t="s">
        <v>138</v>
      </c>
      <c r="C218" t="s">
        <v>139</v>
      </c>
      <c r="D218" s="1">
        <v>42948</v>
      </c>
      <c r="E218" s="1">
        <v>44865</v>
      </c>
      <c r="F218" s="2">
        <v>121740</v>
      </c>
      <c r="G218" t="s">
        <v>11</v>
      </c>
    </row>
    <row r="219" spans="1:7" x14ac:dyDescent="0.25">
      <c r="A219" t="s">
        <v>137</v>
      </c>
      <c r="B219" t="s">
        <v>140</v>
      </c>
      <c r="C219" t="s">
        <v>141</v>
      </c>
      <c r="D219" s="1">
        <v>43252</v>
      </c>
      <c r="E219" s="1">
        <v>43921</v>
      </c>
      <c r="F219" s="2">
        <v>23360</v>
      </c>
      <c r="G219" t="s">
        <v>11</v>
      </c>
    </row>
    <row r="220" spans="1:7" x14ac:dyDescent="0.25">
      <c r="A220" t="s">
        <v>137</v>
      </c>
      <c r="B220" t="s">
        <v>142</v>
      </c>
      <c r="C220" t="s">
        <v>143</v>
      </c>
      <c r="D220" s="1">
        <v>43313</v>
      </c>
      <c r="E220" s="1">
        <v>44408</v>
      </c>
      <c r="F220" s="2">
        <v>45000</v>
      </c>
      <c r="G220" t="s">
        <v>11</v>
      </c>
    </row>
    <row r="221" spans="1:7" x14ac:dyDescent="0.25">
      <c r="A221" t="s">
        <v>137</v>
      </c>
      <c r="B221" t="s">
        <v>144</v>
      </c>
      <c r="C221" t="s">
        <v>145</v>
      </c>
      <c r="D221" s="1">
        <v>43252</v>
      </c>
      <c r="E221" s="1">
        <v>44561</v>
      </c>
      <c r="F221" s="2">
        <v>12480</v>
      </c>
      <c r="G221" t="s">
        <v>11</v>
      </c>
    </row>
    <row r="222" spans="1:7" x14ac:dyDescent="0.25">
      <c r="A222" t="s">
        <v>137</v>
      </c>
      <c r="B222" t="s">
        <v>146</v>
      </c>
      <c r="C222" t="s">
        <v>147</v>
      </c>
      <c r="D222" s="1">
        <v>43344</v>
      </c>
      <c r="E222" s="1">
        <v>44074</v>
      </c>
      <c r="F222" s="2">
        <v>36140.07</v>
      </c>
      <c r="G222" t="s">
        <v>11</v>
      </c>
    </row>
    <row r="223" spans="1:7" x14ac:dyDescent="0.25">
      <c r="A223" t="s">
        <v>137</v>
      </c>
      <c r="B223" t="s">
        <v>148</v>
      </c>
      <c r="C223" t="s">
        <v>113</v>
      </c>
      <c r="D223" s="1">
        <v>43398</v>
      </c>
      <c r="E223" s="1">
        <v>44128</v>
      </c>
      <c r="F223" s="2">
        <v>1000</v>
      </c>
      <c r="G223" t="s">
        <v>11</v>
      </c>
    </row>
    <row r="224" spans="1:7" x14ac:dyDescent="0.25">
      <c r="A224" t="s">
        <v>137</v>
      </c>
      <c r="B224" t="s">
        <v>149</v>
      </c>
      <c r="C224" t="s">
        <v>150</v>
      </c>
      <c r="D224" s="1">
        <v>43466</v>
      </c>
      <c r="E224" s="1">
        <v>44196</v>
      </c>
      <c r="F224" s="2">
        <v>22800.18</v>
      </c>
      <c r="G224" t="s">
        <v>11</v>
      </c>
    </row>
    <row r="225" spans="1:7" x14ac:dyDescent="0.25">
      <c r="A225" t="s">
        <v>137</v>
      </c>
      <c r="B225" t="s">
        <v>961</v>
      </c>
      <c r="C225" t="s">
        <v>426</v>
      </c>
      <c r="D225" s="1">
        <v>43647</v>
      </c>
      <c r="E225" s="1">
        <v>44012</v>
      </c>
      <c r="F225" s="2">
        <v>49775.65</v>
      </c>
      <c r="G225" t="s">
        <v>11</v>
      </c>
    </row>
    <row r="226" spans="1:7" x14ac:dyDescent="0.25">
      <c r="A226" t="s">
        <v>137</v>
      </c>
      <c r="B226" t="s">
        <v>962</v>
      </c>
      <c r="C226" t="s">
        <v>963</v>
      </c>
      <c r="D226" s="1">
        <v>43678</v>
      </c>
      <c r="E226" s="1">
        <v>44773</v>
      </c>
      <c r="F226" s="2">
        <v>155850</v>
      </c>
      <c r="G226" t="s">
        <v>11</v>
      </c>
    </row>
    <row r="227" spans="1:7" x14ac:dyDescent="0.25">
      <c r="A227" t="s">
        <v>137</v>
      </c>
      <c r="B227" t="s">
        <v>962</v>
      </c>
      <c r="C227" t="s">
        <v>963</v>
      </c>
      <c r="D227" s="1">
        <v>43678</v>
      </c>
      <c r="E227" s="1">
        <v>44773</v>
      </c>
      <c r="F227" s="2">
        <v>155850</v>
      </c>
      <c r="G227" t="s">
        <v>11</v>
      </c>
    </row>
    <row r="228" spans="1:7" x14ac:dyDescent="0.25">
      <c r="A228" t="s">
        <v>137</v>
      </c>
      <c r="B228" t="s">
        <v>964</v>
      </c>
      <c r="C228" t="s">
        <v>965</v>
      </c>
      <c r="D228" s="1">
        <v>43739</v>
      </c>
      <c r="E228" s="1">
        <v>44104</v>
      </c>
      <c r="F228" s="2">
        <v>154620</v>
      </c>
      <c r="G228" t="s">
        <v>11</v>
      </c>
    </row>
    <row r="229" spans="1:7" x14ac:dyDescent="0.25">
      <c r="A229" t="s">
        <v>151</v>
      </c>
      <c r="B229" t="s">
        <v>152</v>
      </c>
      <c r="C229" t="s">
        <v>153</v>
      </c>
      <c r="D229" s="1">
        <v>42278</v>
      </c>
      <c r="E229" s="1">
        <v>44196</v>
      </c>
      <c r="F229" s="2">
        <v>47295</v>
      </c>
      <c r="G229" t="s">
        <v>11</v>
      </c>
    </row>
    <row r="230" spans="1:7" x14ac:dyDescent="0.25">
      <c r="A230" t="s">
        <v>151</v>
      </c>
      <c r="B230" t="s">
        <v>154</v>
      </c>
      <c r="C230" t="s">
        <v>155</v>
      </c>
      <c r="D230" s="1">
        <v>43276</v>
      </c>
      <c r="E230" s="1">
        <v>44372</v>
      </c>
      <c r="F230" s="2">
        <v>11494.33</v>
      </c>
      <c r="G230" t="s">
        <v>11</v>
      </c>
    </row>
    <row r="231" spans="1:7" x14ac:dyDescent="0.25">
      <c r="A231" t="s">
        <v>151</v>
      </c>
      <c r="B231" t="s">
        <v>156</v>
      </c>
      <c r="C231" t="s">
        <v>157</v>
      </c>
      <c r="D231" s="1">
        <v>43466</v>
      </c>
      <c r="E231" s="1">
        <v>44561</v>
      </c>
      <c r="F231" s="2">
        <v>6279.84</v>
      </c>
      <c r="G231" t="s">
        <v>11</v>
      </c>
    </row>
    <row r="232" spans="1:7" x14ac:dyDescent="0.25">
      <c r="A232" t="s">
        <v>151</v>
      </c>
      <c r="B232" t="s">
        <v>966</v>
      </c>
      <c r="C232" t="s">
        <v>155</v>
      </c>
      <c r="D232" s="1">
        <v>43608</v>
      </c>
      <c r="E232" s="1">
        <v>44704</v>
      </c>
      <c r="F232" s="2">
        <v>12644.33</v>
      </c>
      <c r="G232" t="s">
        <v>11</v>
      </c>
    </row>
    <row r="233" spans="1:7" x14ac:dyDescent="0.25">
      <c r="A233" t="s">
        <v>151</v>
      </c>
      <c r="B233" t="s">
        <v>967</v>
      </c>
      <c r="C233" t="s">
        <v>155</v>
      </c>
      <c r="D233" s="1">
        <v>43608</v>
      </c>
      <c r="E233" s="1">
        <v>44704</v>
      </c>
      <c r="F233" s="2">
        <v>12644.33</v>
      </c>
      <c r="G233" t="s">
        <v>11</v>
      </c>
    </row>
    <row r="234" spans="1:7" x14ac:dyDescent="0.25">
      <c r="A234" t="s">
        <v>151</v>
      </c>
      <c r="B234" t="s">
        <v>968</v>
      </c>
      <c r="C234" t="s">
        <v>155</v>
      </c>
      <c r="D234" s="1">
        <v>43608</v>
      </c>
      <c r="E234" s="1">
        <v>44704</v>
      </c>
      <c r="F234" s="2">
        <v>16144.33</v>
      </c>
      <c r="G234" t="s">
        <v>11</v>
      </c>
    </row>
    <row r="235" spans="1:7" x14ac:dyDescent="0.25">
      <c r="A235" t="s">
        <v>151</v>
      </c>
      <c r="B235" t="s">
        <v>969</v>
      </c>
      <c r="C235" t="s">
        <v>244</v>
      </c>
      <c r="D235" s="1">
        <v>43556</v>
      </c>
      <c r="E235" s="1">
        <v>44286</v>
      </c>
      <c r="F235" s="2">
        <v>39390</v>
      </c>
      <c r="G235" t="s">
        <v>11</v>
      </c>
    </row>
    <row r="236" spans="1:7" x14ac:dyDescent="0.25">
      <c r="A236" t="s">
        <v>158</v>
      </c>
      <c r="B236" t="s">
        <v>159</v>
      </c>
      <c r="C236" t="s">
        <v>160</v>
      </c>
      <c r="D236" s="1">
        <v>42156</v>
      </c>
      <c r="E236" s="1">
        <v>43982</v>
      </c>
      <c r="F236" s="2">
        <v>46603.8</v>
      </c>
      <c r="G236" t="s">
        <v>11</v>
      </c>
    </row>
    <row r="237" spans="1:7" x14ac:dyDescent="0.25">
      <c r="A237" t="s">
        <v>158</v>
      </c>
      <c r="B237" t="s">
        <v>161</v>
      </c>
      <c r="C237" t="s">
        <v>162</v>
      </c>
      <c r="D237" s="1">
        <v>42278</v>
      </c>
      <c r="E237" s="1">
        <v>45930</v>
      </c>
      <c r="F237" s="2">
        <v>239700</v>
      </c>
      <c r="G237" t="s">
        <v>11</v>
      </c>
    </row>
    <row r="238" spans="1:7" x14ac:dyDescent="0.25">
      <c r="A238" t="s">
        <v>158</v>
      </c>
      <c r="B238" t="s">
        <v>163</v>
      </c>
      <c r="C238" t="s">
        <v>164</v>
      </c>
      <c r="D238" s="1">
        <v>43357</v>
      </c>
      <c r="E238" s="1">
        <v>45182</v>
      </c>
      <c r="F238" s="2"/>
      <c r="G238" t="s">
        <v>11</v>
      </c>
    </row>
    <row r="239" spans="1:7" x14ac:dyDescent="0.25">
      <c r="A239" t="s">
        <v>158</v>
      </c>
      <c r="B239" t="s">
        <v>165</v>
      </c>
      <c r="C239" t="s">
        <v>139</v>
      </c>
      <c r="D239" s="1">
        <v>43405</v>
      </c>
      <c r="E239" s="1">
        <v>44135</v>
      </c>
      <c r="F239" s="2">
        <v>13920</v>
      </c>
      <c r="G239" t="s">
        <v>11</v>
      </c>
    </row>
    <row r="240" spans="1:7" x14ac:dyDescent="0.25">
      <c r="A240" t="s">
        <v>158</v>
      </c>
      <c r="B240" t="s">
        <v>166</v>
      </c>
      <c r="C240" t="s">
        <v>167</v>
      </c>
      <c r="D240" s="1">
        <v>43435</v>
      </c>
      <c r="E240" s="1">
        <v>44165</v>
      </c>
      <c r="F240" s="2">
        <v>3948</v>
      </c>
      <c r="G240" t="s">
        <v>11</v>
      </c>
    </row>
    <row r="241" spans="1:7" x14ac:dyDescent="0.25">
      <c r="A241" t="s">
        <v>158</v>
      </c>
      <c r="B241" t="s">
        <v>970</v>
      </c>
      <c r="C241" t="s">
        <v>971</v>
      </c>
      <c r="D241" s="1">
        <v>43739</v>
      </c>
      <c r="E241" s="1">
        <v>45930</v>
      </c>
      <c r="F241" s="2">
        <v>165180</v>
      </c>
      <c r="G241" t="s">
        <v>11</v>
      </c>
    </row>
    <row r="242" spans="1:7" x14ac:dyDescent="0.25">
      <c r="A242" t="s">
        <v>158</v>
      </c>
      <c r="B242" t="s">
        <v>972</v>
      </c>
      <c r="C242" t="s">
        <v>973</v>
      </c>
      <c r="D242" s="1">
        <v>43800</v>
      </c>
      <c r="E242" s="1">
        <v>44165</v>
      </c>
      <c r="F242" s="2">
        <v>64663.199999999997</v>
      </c>
      <c r="G242" t="s">
        <v>11</v>
      </c>
    </row>
    <row r="243" spans="1:7" x14ac:dyDescent="0.25">
      <c r="A243" t="s">
        <v>158</v>
      </c>
      <c r="B243" t="s">
        <v>974</v>
      </c>
      <c r="C243" t="s">
        <v>973</v>
      </c>
      <c r="D243" s="1">
        <v>43800</v>
      </c>
      <c r="E243" s="1">
        <v>44165</v>
      </c>
      <c r="F243" s="2">
        <v>47251.199999999997</v>
      </c>
      <c r="G243" t="s">
        <v>11</v>
      </c>
    </row>
    <row r="244" spans="1:7" x14ac:dyDescent="0.25">
      <c r="A244" t="s">
        <v>158</v>
      </c>
      <c r="B244" t="s">
        <v>975</v>
      </c>
      <c r="C244" t="s">
        <v>973</v>
      </c>
      <c r="D244" s="1">
        <v>43831</v>
      </c>
      <c r="E244" s="1">
        <v>44196</v>
      </c>
      <c r="F244" s="2">
        <v>64756.2</v>
      </c>
      <c r="G244" t="s">
        <v>11</v>
      </c>
    </row>
    <row r="245" spans="1:7" x14ac:dyDescent="0.25">
      <c r="A245" t="s">
        <v>158</v>
      </c>
      <c r="B245" t="s">
        <v>976</v>
      </c>
      <c r="C245" t="s">
        <v>973</v>
      </c>
      <c r="D245" s="1">
        <v>43831</v>
      </c>
      <c r="E245" s="1">
        <v>44561</v>
      </c>
      <c r="F245" s="2">
        <v>8475000</v>
      </c>
      <c r="G245" t="s">
        <v>11</v>
      </c>
    </row>
    <row r="246" spans="1:7" x14ac:dyDescent="0.25">
      <c r="A246" t="s">
        <v>158</v>
      </c>
      <c r="B246" t="s">
        <v>168</v>
      </c>
      <c r="C246" t="s">
        <v>169</v>
      </c>
      <c r="D246" s="1">
        <v>37347</v>
      </c>
      <c r="E246" s="1">
        <v>44651</v>
      </c>
      <c r="F246" s="2">
        <v>253113.66</v>
      </c>
      <c r="G246" t="s">
        <v>28</v>
      </c>
    </row>
    <row r="247" spans="1:7" x14ac:dyDescent="0.25">
      <c r="A247" t="s">
        <v>158</v>
      </c>
      <c r="B247" t="s">
        <v>170</v>
      </c>
      <c r="C247" t="s">
        <v>171</v>
      </c>
      <c r="D247" s="1">
        <v>37347</v>
      </c>
      <c r="E247" s="1">
        <v>51956</v>
      </c>
      <c r="F247" s="2">
        <v>266579.59999999998</v>
      </c>
      <c r="G247" t="s">
        <v>28</v>
      </c>
    </row>
    <row r="248" spans="1:7" x14ac:dyDescent="0.25">
      <c r="A248" t="s">
        <v>158</v>
      </c>
      <c r="B248" t="s">
        <v>172</v>
      </c>
      <c r="C248" t="s">
        <v>160</v>
      </c>
      <c r="D248" s="1">
        <v>38139</v>
      </c>
      <c r="E248" s="1">
        <v>45443</v>
      </c>
      <c r="F248" s="2">
        <v>128747.56</v>
      </c>
      <c r="G248" t="s">
        <v>28</v>
      </c>
    </row>
    <row r="249" spans="1:7" x14ac:dyDescent="0.25">
      <c r="A249" t="s">
        <v>158</v>
      </c>
      <c r="B249" t="s">
        <v>173</v>
      </c>
      <c r="C249" t="s">
        <v>160</v>
      </c>
      <c r="D249" s="1">
        <v>38139</v>
      </c>
      <c r="E249" s="1">
        <v>45443</v>
      </c>
      <c r="F249" s="2">
        <v>174611.76</v>
      </c>
      <c r="G249" t="s">
        <v>28</v>
      </c>
    </row>
    <row r="250" spans="1:7" x14ac:dyDescent="0.25">
      <c r="A250" t="s">
        <v>158</v>
      </c>
      <c r="B250" t="s">
        <v>174</v>
      </c>
      <c r="C250" t="s">
        <v>160</v>
      </c>
      <c r="D250" s="1">
        <v>39722</v>
      </c>
      <c r="E250" s="1">
        <v>45565</v>
      </c>
      <c r="F250" s="2">
        <v>261892.68</v>
      </c>
      <c r="G250" t="s">
        <v>11</v>
      </c>
    </row>
    <row r="251" spans="1:7" x14ac:dyDescent="0.25">
      <c r="A251" t="s">
        <v>158</v>
      </c>
      <c r="B251" t="s">
        <v>175</v>
      </c>
      <c r="C251" t="s">
        <v>153</v>
      </c>
      <c r="D251" s="1">
        <v>40725</v>
      </c>
      <c r="E251" s="1">
        <v>44012</v>
      </c>
      <c r="F251" s="2">
        <v>52188.36</v>
      </c>
      <c r="G251" t="s">
        <v>28</v>
      </c>
    </row>
    <row r="252" spans="1:7" x14ac:dyDescent="0.25">
      <c r="A252" t="s">
        <v>158</v>
      </c>
      <c r="B252" t="s">
        <v>176</v>
      </c>
      <c r="C252" t="s">
        <v>153</v>
      </c>
      <c r="D252" s="1">
        <v>41030</v>
      </c>
      <c r="E252" s="1">
        <v>43951</v>
      </c>
      <c r="F252" s="2">
        <v>184896</v>
      </c>
      <c r="G252" t="s">
        <v>28</v>
      </c>
    </row>
    <row r="253" spans="1:7" x14ac:dyDescent="0.25">
      <c r="A253" t="s">
        <v>177</v>
      </c>
      <c r="B253" t="s">
        <v>178</v>
      </c>
      <c r="C253" t="s">
        <v>179</v>
      </c>
      <c r="D253" s="1">
        <v>42802</v>
      </c>
      <c r="E253" s="1">
        <v>43897</v>
      </c>
      <c r="F253" s="2">
        <v>237000</v>
      </c>
      <c r="G253" t="s">
        <v>11</v>
      </c>
    </row>
    <row r="254" spans="1:7" x14ac:dyDescent="0.25">
      <c r="A254" t="s">
        <v>177</v>
      </c>
      <c r="B254" t="s">
        <v>977</v>
      </c>
      <c r="C254" t="s">
        <v>978</v>
      </c>
      <c r="D254" s="1">
        <v>43556</v>
      </c>
      <c r="E254" s="1">
        <v>47208</v>
      </c>
      <c r="G254" t="s">
        <v>11</v>
      </c>
    </row>
    <row r="255" spans="1:7" x14ac:dyDescent="0.25">
      <c r="A255" t="s">
        <v>177</v>
      </c>
      <c r="B255" t="s">
        <v>979</v>
      </c>
      <c r="C255" t="s">
        <v>980</v>
      </c>
      <c r="D255" s="1">
        <v>43543</v>
      </c>
      <c r="E255" s="1">
        <v>43861</v>
      </c>
      <c r="F255" s="2">
        <v>15980</v>
      </c>
      <c r="G255" t="s">
        <v>11</v>
      </c>
    </row>
    <row r="256" spans="1:7" x14ac:dyDescent="0.25">
      <c r="A256" t="s">
        <v>177</v>
      </c>
      <c r="B256" t="s">
        <v>981</v>
      </c>
      <c r="C256" t="s">
        <v>982</v>
      </c>
      <c r="D256" s="1">
        <v>43577</v>
      </c>
      <c r="E256" s="1">
        <v>44402</v>
      </c>
      <c r="F256" s="2">
        <v>10000</v>
      </c>
      <c r="G256" t="s">
        <v>11</v>
      </c>
    </row>
    <row r="257" spans="1:7" x14ac:dyDescent="0.25">
      <c r="A257" t="s">
        <v>177</v>
      </c>
      <c r="B257" t="s">
        <v>983</v>
      </c>
      <c r="C257" t="s">
        <v>984</v>
      </c>
      <c r="D257" s="1">
        <v>43647</v>
      </c>
      <c r="E257" s="1">
        <v>45473</v>
      </c>
      <c r="F257" s="2">
        <v>23750</v>
      </c>
      <c r="G257" t="s">
        <v>11</v>
      </c>
    </row>
    <row r="258" spans="1:7" x14ac:dyDescent="0.25">
      <c r="A258" t="s">
        <v>177</v>
      </c>
      <c r="B258" t="s">
        <v>985</v>
      </c>
      <c r="C258" t="s">
        <v>978</v>
      </c>
      <c r="D258" s="1">
        <v>43672</v>
      </c>
      <c r="E258" s="1">
        <v>44135</v>
      </c>
      <c r="F258" s="2">
        <v>79846.5</v>
      </c>
      <c r="G258" t="s">
        <v>11</v>
      </c>
    </row>
    <row r="259" spans="1:7" x14ac:dyDescent="0.25">
      <c r="A259" t="s">
        <v>177</v>
      </c>
      <c r="B259" t="s">
        <v>986</v>
      </c>
      <c r="C259" t="s">
        <v>978</v>
      </c>
      <c r="D259" s="1">
        <v>43713</v>
      </c>
      <c r="E259" s="1">
        <v>45199</v>
      </c>
      <c r="F259" s="2">
        <v>25000</v>
      </c>
      <c r="G259" t="s">
        <v>11</v>
      </c>
    </row>
    <row r="260" spans="1:7" x14ac:dyDescent="0.25">
      <c r="A260" t="s">
        <v>177</v>
      </c>
      <c r="B260" t="s">
        <v>987</v>
      </c>
      <c r="C260" t="s">
        <v>296</v>
      </c>
      <c r="D260" s="1">
        <v>43770</v>
      </c>
      <c r="E260" s="1">
        <v>44104</v>
      </c>
      <c r="F260" s="2">
        <v>30609</v>
      </c>
      <c r="G260" t="s">
        <v>11</v>
      </c>
    </row>
    <row r="261" spans="1:7" x14ac:dyDescent="0.25">
      <c r="A261" t="s">
        <v>177</v>
      </c>
      <c r="B261" t="s">
        <v>988</v>
      </c>
      <c r="C261" t="s">
        <v>989</v>
      </c>
      <c r="D261" s="1">
        <v>43780</v>
      </c>
      <c r="E261" s="1">
        <v>43890</v>
      </c>
      <c r="F261" s="2">
        <v>1500</v>
      </c>
      <c r="G261" t="s">
        <v>11</v>
      </c>
    </row>
    <row r="262" spans="1:7" x14ac:dyDescent="0.25">
      <c r="A262" t="s">
        <v>177</v>
      </c>
      <c r="B262" t="s">
        <v>990</v>
      </c>
      <c r="C262" t="s">
        <v>991</v>
      </c>
      <c r="D262" s="1">
        <v>43831</v>
      </c>
      <c r="E262" s="1">
        <v>43890</v>
      </c>
      <c r="F262" s="2">
        <v>2400</v>
      </c>
      <c r="G262" t="s">
        <v>11</v>
      </c>
    </row>
    <row r="263" spans="1:7" x14ac:dyDescent="0.25">
      <c r="A263" t="s">
        <v>180</v>
      </c>
      <c r="B263" t="s">
        <v>181</v>
      </c>
      <c r="C263" t="s">
        <v>182</v>
      </c>
      <c r="D263" s="1">
        <v>42186</v>
      </c>
      <c r="E263" s="1">
        <v>44012</v>
      </c>
      <c r="F263" s="2">
        <v>30000</v>
      </c>
      <c r="G263" t="s">
        <v>28</v>
      </c>
    </row>
    <row r="264" spans="1:7" x14ac:dyDescent="0.25">
      <c r="A264" t="s">
        <v>180</v>
      </c>
      <c r="B264" t="s">
        <v>183</v>
      </c>
      <c r="C264" t="s">
        <v>184</v>
      </c>
      <c r="D264" s="1">
        <v>42248</v>
      </c>
      <c r="E264" s="1">
        <v>44074</v>
      </c>
      <c r="G264" t="s">
        <v>11</v>
      </c>
    </row>
    <row r="265" spans="1:7" x14ac:dyDescent="0.25">
      <c r="A265" t="s">
        <v>180</v>
      </c>
      <c r="B265" t="s">
        <v>185</v>
      </c>
      <c r="C265" t="s">
        <v>186</v>
      </c>
      <c r="D265" s="1">
        <v>42736</v>
      </c>
      <c r="E265" s="1">
        <v>44561</v>
      </c>
      <c r="F265" s="2">
        <v>51900.03</v>
      </c>
      <c r="G265" t="s">
        <v>11</v>
      </c>
    </row>
    <row r="266" spans="1:7" x14ac:dyDescent="0.25">
      <c r="A266" t="s">
        <v>180</v>
      </c>
      <c r="B266" t="s">
        <v>187</v>
      </c>
      <c r="C266" t="s">
        <v>188</v>
      </c>
      <c r="D266" s="1">
        <v>42856</v>
      </c>
      <c r="E266" s="1">
        <v>44316</v>
      </c>
      <c r="F266" s="2">
        <v>1348000</v>
      </c>
      <c r="G266" t="s">
        <v>11</v>
      </c>
    </row>
    <row r="267" spans="1:7" x14ac:dyDescent="0.25">
      <c r="A267" t="s">
        <v>180</v>
      </c>
      <c r="B267" t="s">
        <v>189</v>
      </c>
      <c r="C267" t="s">
        <v>190</v>
      </c>
      <c r="D267" s="1">
        <v>43101</v>
      </c>
      <c r="E267" s="1">
        <v>44196</v>
      </c>
      <c r="G267" t="s">
        <v>11</v>
      </c>
    </row>
    <row r="268" spans="1:7" x14ac:dyDescent="0.25">
      <c r="A268" t="s">
        <v>180</v>
      </c>
      <c r="B268" t="s">
        <v>191</v>
      </c>
      <c r="C268" t="s">
        <v>192</v>
      </c>
      <c r="D268" s="1">
        <v>43101</v>
      </c>
      <c r="E268" s="1">
        <v>44196</v>
      </c>
      <c r="G268" t="s">
        <v>11</v>
      </c>
    </row>
    <row r="269" spans="1:7" x14ac:dyDescent="0.25">
      <c r="A269" t="s">
        <v>180</v>
      </c>
      <c r="B269" t="s">
        <v>193</v>
      </c>
      <c r="C269" t="s">
        <v>194</v>
      </c>
      <c r="D269" s="1">
        <v>43101</v>
      </c>
      <c r="E269" s="1">
        <v>44196</v>
      </c>
      <c r="G269" t="s">
        <v>11</v>
      </c>
    </row>
    <row r="270" spans="1:7" x14ac:dyDescent="0.25">
      <c r="A270" t="s">
        <v>180</v>
      </c>
      <c r="B270" t="s">
        <v>195</v>
      </c>
      <c r="C270" t="s">
        <v>196</v>
      </c>
      <c r="D270" s="1">
        <v>43101</v>
      </c>
      <c r="E270" s="1">
        <v>44196</v>
      </c>
      <c r="G270" t="s">
        <v>11</v>
      </c>
    </row>
    <row r="271" spans="1:7" x14ac:dyDescent="0.25">
      <c r="A271" t="s">
        <v>180</v>
      </c>
      <c r="B271" t="s">
        <v>197</v>
      </c>
      <c r="C271" t="s">
        <v>198</v>
      </c>
      <c r="D271" s="1">
        <v>43101</v>
      </c>
      <c r="E271" s="1">
        <v>44196</v>
      </c>
      <c r="G271" t="s">
        <v>11</v>
      </c>
    </row>
    <row r="272" spans="1:7" x14ac:dyDescent="0.25">
      <c r="A272" t="s">
        <v>180</v>
      </c>
      <c r="B272" t="s">
        <v>199</v>
      </c>
      <c r="C272" t="s">
        <v>200</v>
      </c>
      <c r="D272" s="1">
        <v>43101</v>
      </c>
      <c r="E272" s="1">
        <v>44196</v>
      </c>
      <c r="G272" t="s">
        <v>11</v>
      </c>
    </row>
    <row r="273" spans="1:7" x14ac:dyDescent="0.25">
      <c r="A273" t="s">
        <v>180</v>
      </c>
      <c r="B273" t="s">
        <v>201</v>
      </c>
      <c r="C273" t="s">
        <v>202</v>
      </c>
      <c r="D273" s="1">
        <v>43101</v>
      </c>
      <c r="E273" s="1">
        <v>44196</v>
      </c>
      <c r="G273" t="s">
        <v>11</v>
      </c>
    </row>
    <row r="274" spans="1:7" x14ac:dyDescent="0.25">
      <c r="A274" t="s">
        <v>180</v>
      </c>
      <c r="B274" t="s">
        <v>203</v>
      </c>
      <c r="C274" t="s">
        <v>204</v>
      </c>
      <c r="D274" s="1">
        <v>43101</v>
      </c>
      <c r="E274" s="1">
        <v>44196</v>
      </c>
      <c r="F274" s="2"/>
      <c r="G274" t="s">
        <v>11</v>
      </c>
    </row>
    <row r="275" spans="1:7" x14ac:dyDescent="0.25">
      <c r="A275" t="s">
        <v>180</v>
      </c>
      <c r="B275" t="s">
        <v>205</v>
      </c>
      <c r="C275" t="s">
        <v>206</v>
      </c>
      <c r="D275" s="1">
        <v>43101</v>
      </c>
      <c r="E275" s="1">
        <v>44196</v>
      </c>
      <c r="G275" t="s">
        <v>11</v>
      </c>
    </row>
    <row r="276" spans="1:7" x14ac:dyDescent="0.25">
      <c r="A276" t="s">
        <v>180</v>
      </c>
      <c r="B276" t="s">
        <v>207</v>
      </c>
      <c r="C276" t="s">
        <v>208</v>
      </c>
      <c r="D276" s="1">
        <v>43101</v>
      </c>
      <c r="E276" s="1">
        <v>44196</v>
      </c>
      <c r="G276" t="s">
        <v>11</v>
      </c>
    </row>
    <row r="277" spans="1:7" x14ac:dyDescent="0.25">
      <c r="A277" t="s">
        <v>180</v>
      </c>
      <c r="B277" t="s">
        <v>209</v>
      </c>
      <c r="C277" t="s">
        <v>210</v>
      </c>
      <c r="D277" s="1">
        <v>43101</v>
      </c>
      <c r="E277" s="1">
        <v>44196</v>
      </c>
      <c r="G277" t="s">
        <v>11</v>
      </c>
    </row>
    <row r="278" spans="1:7" x14ac:dyDescent="0.25">
      <c r="A278" t="s">
        <v>180</v>
      </c>
      <c r="B278" t="s">
        <v>211</v>
      </c>
      <c r="C278" t="s">
        <v>212</v>
      </c>
      <c r="D278" s="1">
        <v>43101</v>
      </c>
      <c r="E278" s="1">
        <v>44196</v>
      </c>
      <c r="F278" s="2">
        <v>2459.17</v>
      </c>
      <c r="G278" t="s">
        <v>11</v>
      </c>
    </row>
    <row r="279" spans="1:7" x14ac:dyDescent="0.25">
      <c r="A279" t="s">
        <v>180</v>
      </c>
      <c r="B279" t="s">
        <v>213</v>
      </c>
      <c r="C279" t="s">
        <v>214</v>
      </c>
      <c r="D279" s="1">
        <v>43101</v>
      </c>
      <c r="E279" s="1">
        <v>44196</v>
      </c>
      <c r="G279" t="s">
        <v>11</v>
      </c>
    </row>
    <row r="280" spans="1:7" x14ac:dyDescent="0.25">
      <c r="A280" t="s">
        <v>180</v>
      </c>
      <c r="B280" t="s">
        <v>215</v>
      </c>
      <c r="C280" t="s">
        <v>216</v>
      </c>
      <c r="D280" s="1">
        <v>43101</v>
      </c>
      <c r="E280" s="1">
        <v>44926</v>
      </c>
      <c r="F280" s="2">
        <v>30000</v>
      </c>
      <c r="G280" t="s">
        <v>11</v>
      </c>
    </row>
    <row r="281" spans="1:7" x14ac:dyDescent="0.25">
      <c r="A281" t="s">
        <v>180</v>
      </c>
      <c r="B281" t="s">
        <v>217</v>
      </c>
      <c r="C281" t="s">
        <v>218</v>
      </c>
      <c r="D281" s="1">
        <v>43191</v>
      </c>
      <c r="E281" s="1">
        <v>44286</v>
      </c>
      <c r="F281" s="2">
        <v>42924</v>
      </c>
      <c r="G281" t="s">
        <v>11</v>
      </c>
    </row>
    <row r="282" spans="1:7" x14ac:dyDescent="0.25">
      <c r="A282" t="s">
        <v>180</v>
      </c>
      <c r="B282" t="s">
        <v>992</v>
      </c>
      <c r="C282" t="s">
        <v>993</v>
      </c>
      <c r="D282" s="1">
        <v>43466</v>
      </c>
      <c r="E282" s="1">
        <v>44561</v>
      </c>
      <c r="G282" t="s">
        <v>11</v>
      </c>
    </row>
    <row r="283" spans="1:7" x14ac:dyDescent="0.25">
      <c r="A283" t="s">
        <v>180</v>
      </c>
      <c r="B283" t="s">
        <v>219</v>
      </c>
      <c r="C283" t="s">
        <v>220</v>
      </c>
      <c r="D283" s="1">
        <v>43466</v>
      </c>
      <c r="E283" s="1">
        <v>44196</v>
      </c>
      <c r="F283" s="2">
        <v>7200</v>
      </c>
      <c r="G283" t="s">
        <v>11</v>
      </c>
    </row>
    <row r="284" spans="1:7" x14ac:dyDescent="0.25">
      <c r="A284" t="s">
        <v>180</v>
      </c>
      <c r="B284" t="s">
        <v>994</v>
      </c>
      <c r="C284" t="s">
        <v>995</v>
      </c>
      <c r="D284" s="1">
        <v>43617</v>
      </c>
      <c r="E284" s="1">
        <v>45443</v>
      </c>
      <c r="G284" t="s">
        <v>11</v>
      </c>
    </row>
    <row r="285" spans="1:7" x14ac:dyDescent="0.25">
      <c r="A285" t="s">
        <v>180</v>
      </c>
      <c r="B285" t="s">
        <v>996</v>
      </c>
      <c r="C285" t="s">
        <v>997</v>
      </c>
      <c r="D285" s="1">
        <v>43466</v>
      </c>
      <c r="E285" s="1">
        <v>45291</v>
      </c>
      <c r="F285" s="2">
        <v>12750</v>
      </c>
      <c r="G285" t="s">
        <v>11</v>
      </c>
    </row>
    <row r="286" spans="1:7" x14ac:dyDescent="0.25">
      <c r="A286" t="s">
        <v>180</v>
      </c>
      <c r="B286" t="s">
        <v>998</v>
      </c>
      <c r="C286" t="s">
        <v>997</v>
      </c>
      <c r="D286" s="1">
        <v>43525</v>
      </c>
      <c r="E286" s="1">
        <v>43889</v>
      </c>
      <c r="F286" s="2">
        <v>23500</v>
      </c>
      <c r="G286" t="s">
        <v>11</v>
      </c>
    </row>
    <row r="287" spans="1:7" x14ac:dyDescent="0.25">
      <c r="A287" t="s">
        <v>180</v>
      </c>
      <c r="B287" t="s">
        <v>999</v>
      </c>
      <c r="C287" t="s">
        <v>1000</v>
      </c>
      <c r="D287" s="1">
        <v>43617</v>
      </c>
      <c r="E287" s="1">
        <v>43982</v>
      </c>
      <c r="G287" t="s">
        <v>11</v>
      </c>
    </row>
    <row r="288" spans="1:7" x14ac:dyDescent="0.25">
      <c r="A288" t="s">
        <v>180</v>
      </c>
      <c r="B288" t="s">
        <v>1001</v>
      </c>
      <c r="C288" t="s">
        <v>1002</v>
      </c>
      <c r="D288" s="1">
        <v>43617</v>
      </c>
      <c r="E288" s="1">
        <v>45443</v>
      </c>
      <c r="F288" s="2">
        <v>5000</v>
      </c>
      <c r="G288" t="s">
        <v>11</v>
      </c>
    </row>
    <row r="289" spans="1:7" x14ac:dyDescent="0.25">
      <c r="A289" t="s">
        <v>180</v>
      </c>
      <c r="B289" t="s">
        <v>1003</v>
      </c>
      <c r="C289" t="s">
        <v>1004</v>
      </c>
      <c r="D289" s="1">
        <v>43586</v>
      </c>
      <c r="E289" s="1">
        <v>43951</v>
      </c>
      <c r="F289" s="2">
        <v>360</v>
      </c>
      <c r="G289" t="s">
        <v>11</v>
      </c>
    </row>
    <row r="290" spans="1:7" x14ac:dyDescent="0.25">
      <c r="A290" t="s">
        <v>180</v>
      </c>
      <c r="B290" t="s">
        <v>1005</v>
      </c>
      <c r="C290" t="s">
        <v>1006</v>
      </c>
      <c r="D290" s="1">
        <v>43617</v>
      </c>
      <c r="E290" s="1">
        <v>44196</v>
      </c>
      <c r="F290" s="2">
        <v>2850</v>
      </c>
      <c r="G290" t="s">
        <v>11</v>
      </c>
    </row>
    <row r="291" spans="1:7" x14ac:dyDescent="0.25">
      <c r="A291" t="s">
        <v>180</v>
      </c>
      <c r="B291" t="s">
        <v>1007</v>
      </c>
      <c r="C291" t="s">
        <v>1008</v>
      </c>
      <c r="D291" s="1">
        <v>43678</v>
      </c>
      <c r="E291" s="1">
        <v>44196</v>
      </c>
      <c r="G291" t="s">
        <v>11</v>
      </c>
    </row>
    <row r="292" spans="1:7" x14ac:dyDescent="0.25">
      <c r="A292" t="s">
        <v>180</v>
      </c>
      <c r="B292" t="s">
        <v>1009</v>
      </c>
      <c r="C292" t="s">
        <v>1010</v>
      </c>
      <c r="D292" s="1">
        <v>43670</v>
      </c>
      <c r="E292" s="1">
        <v>44035</v>
      </c>
      <c r="G292" t="s">
        <v>11</v>
      </c>
    </row>
    <row r="293" spans="1:7" x14ac:dyDescent="0.25">
      <c r="A293" t="s">
        <v>180</v>
      </c>
      <c r="B293" t="s">
        <v>1011</v>
      </c>
      <c r="C293" t="s">
        <v>113</v>
      </c>
      <c r="D293" s="1">
        <v>43647</v>
      </c>
      <c r="E293" s="1">
        <v>44128</v>
      </c>
      <c r="F293" s="2">
        <v>2100.04</v>
      </c>
      <c r="G293" t="s">
        <v>11</v>
      </c>
    </row>
    <row r="294" spans="1:7" x14ac:dyDescent="0.25">
      <c r="A294" t="s">
        <v>180</v>
      </c>
      <c r="B294" t="s">
        <v>1012</v>
      </c>
      <c r="C294" t="s">
        <v>1013</v>
      </c>
      <c r="D294" s="1">
        <v>43466</v>
      </c>
      <c r="E294" s="1">
        <v>44196</v>
      </c>
      <c r="F294" s="2"/>
      <c r="G294" t="s">
        <v>11</v>
      </c>
    </row>
    <row r="295" spans="1:7" x14ac:dyDescent="0.25">
      <c r="A295" t="s">
        <v>180</v>
      </c>
      <c r="B295" t="s">
        <v>1014</v>
      </c>
      <c r="C295" t="s">
        <v>38</v>
      </c>
      <c r="D295" s="1">
        <v>43709</v>
      </c>
      <c r="E295" s="1">
        <v>44561</v>
      </c>
      <c r="F295" s="2">
        <v>7740</v>
      </c>
      <c r="G295" t="s">
        <v>11</v>
      </c>
    </row>
    <row r="296" spans="1:7" x14ac:dyDescent="0.25">
      <c r="A296" t="s">
        <v>180</v>
      </c>
      <c r="B296" t="s">
        <v>1015</v>
      </c>
      <c r="C296" t="s">
        <v>296</v>
      </c>
      <c r="D296" s="1">
        <v>43831</v>
      </c>
      <c r="E296" s="1">
        <v>44196</v>
      </c>
      <c r="F296" s="2">
        <v>20000</v>
      </c>
      <c r="G296" t="s">
        <v>11</v>
      </c>
    </row>
    <row r="297" spans="1:7" x14ac:dyDescent="0.25">
      <c r="A297" t="s">
        <v>180</v>
      </c>
      <c r="B297" t="s">
        <v>1016</v>
      </c>
      <c r="C297" t="s">
        <v>899</v>
      </c>
      <c r="D297" s="1">
        <v>43831</v>
      </c>
      <c r="E297" s="1">
        <v>44074</v>
      </c>
      <c r="F297" s="2">
        <v>21492.9</v>
      </c>
      <c r="G297" t="s">
        <v>11</v>
      </c>
    </row>
    <row r="298" spans="1:7" x14ac:dyDescent="0.25">
      <c r="A298" t="s">
        <v>180</v>
      </c>
      <c r="B298" t="s">
        <v>1017</v>
      </c>
      <c r="C298" t="s">
        <v>913</v>
      </c>
      <c r="D298" s="1">
        <v>43831</v>
      </c>
      <c r="E298" s="1">
        <v>44074</v>
      </c>
      <c r="F298" s="2">
        <v>10500</v>
      </c>
      <c r="G298" t="s">
        <v>11</v>
      </c>
    </row>
    <row r="299" spans="1:7" x14ac:dyDescent="0.25">
      <c r="A299" t="s">
        <v>180</v>
      </c>
      <c r="B299" t="s">
        <v>1018</v>
      </c>
      <c r="C299" t="s">
        <v>1019</v>
      </c>
      <c r="D299" s="1">
        <v>43831</v>
      </c>
      <c r="E299" s="1">
        <v>44074</v>
      </c>
      <c r="F299" s="2">
        <v>26000</v>
      </c>
      <c r="G299" t="s">
        <v>11</v>
      </c>
    </row>
    <row r="300" spans="1:7" x14ac:dyDescent="0.25">
      <c r="A300" t="s">
        <v>180</v>
      </c>
      <c r="B300" t="s">
        <v>1020</v>
      </c>
      <c r="C300" t="s">
        <v>1021</v>
      </c>
      <c r="D300" s="1">
        <v>43831</v>
      </c>
      <c r="E300" s="1">
        <v>44074</v>
      </c>
      <c r="F300" s="2">
        <v>3500</v>
      </c>
      <c r="G300" t="s">
        <v>11</v>
      </c>
    </row>
    <row r="301" spans="1:7" x14ac:dyDescent="0.25">
      <c r="A301" t="s">
        <v>180</v>
      </c>
      <c r="B301" t="s">
        <v>221</v>
      </c>
      <c r="C301" t="s">
        <v>70</v>
      </c>
      <c r="D301" s="1">
        <v>41333</v>
      </c>
      <c r="E301" s="1">
        <v>43889</v>
      </c>
      <c r="F301" s="2">
        <v>5700</v>
      </c>
      <c r="G301" t="s">
        <v>28</v>
      </c>
    </row>
    <row r="302" spans="1:7" x14ac:dyDescent="0.25">
      <c r="A302" t="s">
        <v>222</v>
      </c>
      <c r="B302" t="s">
        <v>223</v>
      </c>
      <c r="C302" t="s">
        <v>224</v>
      </c>
      <c r="D302" s="1">
        <v>41730</v>
      </c>
      <c r="E302" s="1">
        <v>44196</v>
      </c>
      <c r="F302" s="2">
        <v>244300</v>
      </c>
      <c r="G302" t="s">
        <v>28</v>
      </c>
    </row>
    <row r="303" spans="1:7" x14ac:dyDescent="0.25">
      <c r="A303" t="s">
        <v>222</v>
      </c>
      <c r="B303" t="s">
        <v>227</v>
      </c>
      <c r="C303" t="s">
        <v>228</v>
      </c>
      <c r="D303" s="1">
        <v>42125</v>
      </c>
      <c r="E303" s="1">
        <v>44104</v>
      </c>
      <c r="F303" s="2">
        <v>1838838.47</v>
      </c>
      <c r="G303" t="s">
        <v>28</v>
      </c>
    </row>
    <row r="304" spans="1:7" x14ac:dyDescent="0.25">
      <c r="A304" t="s">
        <v>222</v>
      </c>
      <c r="B304" t="s">
        <v>229</v>
      </c>
      <c r="C304" t="s">
        <v>230</v>
      </c>
      <c r="D304" s="1">
        <v>42278</v>
      </c>
      <c r="E304" s="1">
        <v>43923</v>
      </c>
      <c r="F304" s="2">
        <v>129830</v>
      </c>
      <c r="G304" t="s">
        <v>11</v>
      </c>
    </row>
    <row r="305" spans="1:7" x14ac:dyDescent="0.25">
      <c r="A305" t="s">
        <v>222</v>
      </c>
      <c r="B305" t="s">
        <v>231</v>
      </c>
      <c r="C305" t="s">
        <v>232</v>
      </c>
      <c r="D305" s="1">
        <v>42491</v>
      </c>
      <c r="E305" s="1">
        <v>43951</v>
      </c>
      <c r="F305" s="2">
        <v>130687</v>
      </c>
      <c r="G305" t="s">
        <v>11</v>
      </c>
    </row>
    <row r="306" spans="1:7" x14ac:dyDescent="0.25">
      <c r="A306" t="s">
        <v>222</v>
      </c>
      <c r="B306" t="s">
        <v>233</v>
      </c>
      <c r="C306" t="s">
        <v>234</v>
      </c>
      <c r="D306" s="1">
        <v>42370</v>
      </c>
      <c r="E306" s="1">
        <v>44196</v>
      </c>
      <c r="F306" s="2">
        <v>41904</v>
      </c>
      <c r="G306" t="s">
        <v>11</v>
      </c>
    </row>
    <row r="307" spans="1:7" x14ac:dyDescent="0.25">
      <c r="A307" t="s">
        <v>222</v>
      </c>
      <c r="B307" t="s">
        <v>235</v>
      </c>
      <c r="C307" t="s">
        <v>236</v>
      </c>
      <c r="D307" s="1">
        <v>42675</v>
      </c>
      <c r="E307" s="1">
        <v>44500</v>
      </c>
      <c r="F307" s="2">
        <v>50421.82</v>
      </c>
      <c r="G307" t="s">
        <v>11</v>
      </c>
    </row>
    <row r="308" spans="1:7" x14ac:dyDescent="0.25">
      <c r="A308" t="s">
        <v>222</v>
      </c>
      <c r="B308" t="s">
        <v>237</v>
      </c>
      <c r="C308" t="s">
        <v>238</v>
      </c>
      <c r="D308" s="1">
        <v>42665</v>
      </c>
      <c r="E308" s="1">
        <v>44125</v>
      </c>
      <c r="F308" s="2">
        <v>561742.91</v>
      </c>
      <c r="G308" t="s">
        <v>11</v>
      </c>
    </row>
    <row r="309" spans="1:7" x14ac:dyDescent="0.25">
      <c r="A309" t="s">
        <v>222</v>
      </c>
      <c r="B309" t="s">
        <v>239</v>
      </c>
      <c r="C309" t="s">
        <v>240</v>
      </c>
      <c r="D309" s="1">
        <v>42979</v>
      </c>
      <c r="E309" s="1">
        <v>44074</v>
      </c>
      <c r="F309" s="2">
        <v>30790.51</v>
      </c>
      <c r="G309" t="s">
        <v>11</v>
      </c>
    </row>
    <row r="310" spans="1:7" x14ac:dyDescent="0.25">
      <c r="A310" t="s">
        <v>222</v>
      </c>
      <c r="B310" t="s">
        <v>241</v>
      </c>
      <c r="C310" t="s">
        <v>242</v>
      </c>
      <c r="D310" s="1">
        <v>42766</v>
      </c>
      <c r="E310" s="1">
        <v>44043</v>
      </c>
      <c r="F310" s="2">
        <v>564099.02</v>
      </c>
      <c r="G310" t="s">
        <v>11</v>
      </c>
    </row>
    <row r="311" spans="1:7" x14ac:dyDescent="0.25">
      <c r="A311" t="s">
        <v>222</v>
      </c>
      <c r="B311" t="s">
        <v>243</v>
      </c>
      <c r="C311" t="s">
        <v>244</v>
      </c>
      <c r="D311" s="1">
        <v>42826</v>
      </c>
      <c r="E311" s="1">
        <v>43921</v>
      </c>
      <c r="F311" s="2">
        <v>119640.79</v>
      </c>
      <c r="G311" t="s">
        <v>11</v>
      </c>
    </row>
    <row r="312" spans="1:7" x14ac:dyDescent="0.25">
      <c r="A312" t="s">
        <v>222</v>
      </c>
      <c r="B312" t="s">
        <v>245</v>
      </c>
      <c r="C312" t="s">
        <v>246</v>
      </c>
      <c r="D312" s="1">
        <v>42856</v>
      </c>
      <c r="E312" s="1">
        <v>43951</v>
      </c>
      <c r="F312" s="2">
        <v>25500</v>
      </c>
      <c r="G312" t="s">
        <v>11</v>
      </c>
    </row>
    <row r="313" spans="1:7" x14ac:dyDescent="0.25">
      <c r="A313" t="s">
        <v>222</v>
      </c>
      <c r="B313" t="s">
        <v>247</v>
      </c>
      <c r="C313" t="s">
        <v>42</v>
      </c>
      <c r="D313" s="1">
        <v>43101</v>
      </c>
      <c r="E313" s="1">
        <v>44196</v>
      </c>
      <c r="F313" s="2">
        <v>109500.05</v>
      </c>
      <c r="G313" t="s">
        <v>11</v>
      </c>
    </row>
    <row r="314" spans="1:7" x14ac:dyDescent="0.25">
      <c r="A314" t="s">
        <v>222</v>
      </c>
      <c r="B314" t="s">
        <v>248</v>
      </c>
      <c r="C314" t="s">
        <v>249</v>
      </c>
      <c r="D314" s="1">
        <v>43221</v>
      </c>
      <c r="E314" s="1">
        <v>43951</v>
      </c>
      <c r="F314" s="2">
        <v>11262</v>
      </c>
      <c r="G314" t="s">
        <v>11</v>
      </c>
    </row>
    <row r="315" spans="1:7" x14ac:dyDescent="0.25">
      <c r="A315" t="s">
        <v>222</v>
      </c>
      <c r="B315" t="s">
        <v>250</v>
      </c>
      <c r="C315" t="s">
        <v>251</v>
      </c>
      <c r="D315" s="1">
        <v>43252</v>
      </c>
      <c r="E315" s="1">
        <v>43982</v>
      </c>
      <c r="F315" s="2">
        <v>15000</v>
      </c>
      <c r="G315" t="s">
        <v>11</v>
      </c>
    </row>
    <row r="316" spans="1:7" x14ac:dyDescent="0.25">
      <c r="A316" t="s">
        <v>222</v>
      </c>
      <c r="B316" t="s">
        <v>252</v>
      </c>
      <c r="C316" t="s">
        <v>253</v>
      </c>
      <c r="D316" s="1">
        <v>43233</v>
      </c>
      <c r="E316" s="1">
        <v>43963</v>
      </c>
      <c r="F316" s="2">
        <v>44536.44</v>
      </c>
      <c r="G316" t="s">
        <v>11</v>
      </c>
    </row>
    <row r="317" spans="1:7" x14ac:dyDescent="0.25">
      <c r="A317" t="s">
        <v>222</v>
      </c>
      <c r="B317" t="s">
        <v>254</v>
      </c>
      <c r="C317" t="s">
        <v>255</v>
      </c>
      <c r="D317" s="1">
        <v>43313</v>
      </c>
      <c r="E317" s="1">
        <v>45138</v>
      </c>
      <c r="F317" s="2">
        <v>435500</v>
      </c>
      <c r="G317" t="s">
        <v>11</v>
      </c>
    </row>
    <row r="318" spans="1:7" x14ac:dyDescent="0.25">
      <c r="A318" t="s">
        <v>222</v>
      </c>
      <c r="B318" t="s">
        <v>256</v>
      </c>
      <c r="C318" t="s">
        <v>257</v>
      </c>
      <c r="D318" s="1">
        <v>43313</v>
      </c>
      <c r="E318" s="1">
        <v>44043</v>
      </c>
      <c r="F318" s="2">
        <v>51111.96</v>
      </c>
      <c r="G318" t="s">
        <v>11</v>
      </c>
    </row>
    <row r="319" spans="1:7" x14ac:dyDescent="0.25">
      <c r="A319" t="s">
        <v>222</v>
      </c>
      <c r="B319" t="s">
        <v>258</v>
      </c>
      <c r="C319" t="s">
        <v>259</v>
      </c>
      <c r="D319" s="1">
        <v>43388</v>
      </c>
      <c r="E319" s="1">
        <v>44149</v>
      </c>
      <c r="F319" s="2">
        <v>64945.08</v>
      </c>
      <c r="G319" t="s">
        <v>11</v>
      </c>
    </row>
    <row r="320" spans="1:7" x14ac:dyDescent="0.25">
      <c r="A320" t="s">
        <v>222</v>
      </c>
      <c r="B320" t="s">
        <v>260</v>
      </c>
      <c r="C320" t="s">
        <v>261</v>
      </c>
      <c r="D320" s="1">
        <v>43466</v>
      </c>
      <c r="E320" s="1">
        <v>44196</v>
      </c>
      <c r="F320" s="2">
        <v>115240</v>
      </c>
      <c r="G320" t="s">
        <v>11</v>
      </c>
    </row>
    <row r="321" spans="1:7" x14ac:dyDescent="0.25">
      <c r="A321" t="s">
        <v>222</v>
      </c>
      <c r="B321" t="s">
        <v>1022</v>
      </c>
      <c r="C321" t="s">
        <v>1023</v>
      </c>
      <c r="D321" s="1">
        <v>43556</v>
      </c>
      <c r="E321" s="1">
        <v>43921</v>
      </c>
      <c r="F321" s="2">
        <v>5412</v>
      </c>
      <c r="G321" t="s">
        <v>11</v>
      </c>
    </row>
    <row r="322" spans="1:7" x14ac:dyDescent="0.25">
      <c r="A322" t="s">
        <v>222</v>
      </c>
      <c r="B322" t="s">
        <v>1024</v>
      </c>
      <c r="C322" t="s">
        <v>244</v>
      </c>
      <c r="D322" s="1">
        <v>43556</v>
      </c>
      <c r="E322" s="1">
        <v>44712</v>
      </c>
      <c r="F322" s="2">
        <v>209634.6</v>
      </c>
      <c r="G322" t="s">
        <v>11</v>
      </c>
    </row>
    <row r="323" spans="1:7" x14ac:dyDescent="0.25">
      <c r="A323" t="s">
        <v>222</v>
      </c>
      <c r="B323" t="s">
        <v>1025</v>
      </c>
      <c r="C323" t="s">
        <v>1026</v>
      </c>
      <c r="D323" s="1">
        <v>43647</v>
      </c>
      <c r="E323" s="1">
        <v>44742</v>
      </c>
      <c r="F323" s="2">
        <v>1112291.79</v>
      </c>
      <c r="G323" t="s">
        <v>11</v>
      </c>
    </row>
    <row r="324" spans="1:7" x14ac:dyDescent="0.25">
      <c r="A324" t="s">
        <v>222</v>
      </c>
      <c r="B324" t="s">
        <v>1027</v>
      </c>
      <c r="C324" t="s">
        <v>1028</v>
      </c>
      <c r="D324" s="1">
        <v>43770</v>
      </c>
      <c r="E324" s="1">
        <v>44865</v>
      </c>
      <c r="F324" s="2">
        <v>6400</v>
      </c>
      <c r="G324" t="s">
        <v>11</v>
      </c>
    </row>
    <row r="325" spans="1:7" x14ac:dyDescent="0.25">
      <c r="A325" t="s">
        <v>222</v>
      </c>
      <c r="B325" t="s">
        <v>1029</v>
      </c>
      <c r="C325" t="s">
        <v>1028</v>
      </c>
      <c r="D325" s="1">
        <v>43770</v>
      </c>
      <c r="E325" s="1">
        <v>44865</v>
      </c>
      <c r="F325" s="2">
        <v>16558</v>
      </c>
      <c r="G325" t="s">
        <v>11</v>
      </c>
    </row>
    <row r="326" spans="1:7" x14ac:dyDescent="0.25">
      <c r="A326" t="s">
        <v>222</v>
      </c>
      <c r="B326" t="s">
        <v>1030</v>
      </c>
      <c r="C326" t="s">
        <v>1031</v>
      </c>
      <c r="D326" s="1">
        <v>43831</v>
      </c>
      <c r="E326" s="1">
        <v>44561</v>
      </c>
      <c r="F326" s="2">
        <v>60000</v>
      </c>
      <c r="G326" t="s">
        <v>11</v>
      </c>
    </row>
    <row r="327" spans="1:7" x14ac:dyDescent="0.25">
      <c r="A327" t="s">
        <v>222</v>
      </c>
      <c r="B327" t="s">
        <v>262</v>
      </c>
      <c r="C327" t="s">
        <v>263</v>
      </c>
      <c r="D327" s="1">
        <v>40057</v>
      </c>
      <c r="E327" s="1">
        <v>44074</v>
      </c>
      <c r="F327" s="2">
        <v>23380</v>
      </c>
      <c r="G327" t="s">
        <v>28</v>
      </c>
    </row>
    <row r="328" spans="1:7" x14ac:dyDescent="0.25">
      <c r="A328" t="s">
        <v>222</v>
      </c>
      <c r="B328" t="s">
        <v>264</v>
      </c>
      <c r="C328" t="s">
        <v>265</v>
      </c>
      <c r="D328" s="1">
        <v>40210</v>
      </c>
      <c r="E328" s="1">
        <v>44227</v>
      </c>
      <c r="F328" s="2">
        <v>445359.66</v>
      </c>
      <c r="G328" t="s">
        <v>28</v>
      </c>
    </row>
    <row r="329" spans="1:7" x14ac:dyDescent="0.25">
      <c r="A329" t="s">
        <v>222</v>
      </c>
      <c r="B329" t="s">
        <v>266</v>
      </c>
      <c r="C329" t="s">
        <v>267</v>
      </c>
      <c r="D329" s="1">
        <v>40374</v>
      </c>
      <c r="E329" s="1">
        <v>44165</v>
      </c>
      <c r="F329" s="2">
        <v>429684.44</v>
      </c>
      <c r="G329" t="s">
        <v>28</v>
      </c>
    </row>
    <row r="330" spans="1:7" x14ac:dyDescent="0.25">
      <c r="A330" t="s">
        <v>222</v>
      </c>
      <c r="B330" t="s">
        <v>268</v>
      </c>
      <c r="C330" t="s">
        <v>269</v>
      </c>
      <c r="D330" s="1">
        <v>40367</v>
      </c>
      <c r="E330" s="1">
        <v>44196</v>
      </c>
      <c r="F330" s="2">
        <v>870357.51</v>
      </c>
      <c r="G330" t="s">
        <v>28</v>
      </c>
    </row>
    <row r="331" spans="1:7" x14ac:dyDescent="0.25">
      <c r="A331" t="s">
        <v>222</v>
      </c>
      <c r="B331" t="s">
        <v>270</v>
      </c>
      <c r="C331" t="s">
        <v>153</v>
      </c>
      <c r="D331" s="1">
        <v>40422</v>
      </c>
      <c r="E331" s="1">
        <v>44074</v>
      </c>
      <c r="F331" s="2">
        <v>44400</v>
      </c>
      <c r="G331" t="s">
        <v>28</v>
      </c>
    </row>
    <row r="332" spans="1:7" x14ac:dyDescent="0.25">
      <c r="A332" t="s">
        <v>222</v>
      </c>
      <c r="B332" t="s">
        <v>271</v>
      </c>
      <c r="C332" t="s">
        <v>272</v>
      </c>
      <c r="D332" s="1">
        <v>40954</v>
      </c>
      <c r="E332" s="1">
        <v>43982</v>
      </c>
      <c r="F332" s="2">
        <v>118808.9</v>
      </c>
      <c r="G332" t="s">
        <v>28</v>
      </c>
    </row>
    <row r="333" spans="1:7" x14ac:dyDescent="0.25">
      <c r="A333" t="s">
        <v>222</v>
      </c>
      <c r="B333" t="s">
        <v>273</v>
      </c>
      <c r="C333" t="s">
        <v>242</v>
      </c>
      <c r="D333" s="1">
        <v>40884</v>
      </c>
      <c r="E333" s="1">
        <v>44171</v>
      </c>
      <c r="F333" s="2">
        <v>490843.32</v>
      </c>
      <c r="G333" t="s">
        <v>28</v>
      </c>
    </row>
    <row r="334" spans="1:7" x14ac:dyDescent="0.25">
      <c r="A334" t="s">
        <v>274</v>
      </c>
      <c r="B334" t="s">
        <v>275</v>
      </c>
      <c r="C334" t="s">
        <v>276</v>
      </c>
      <c r="D334" s="1">
        <v>42736</v>
      </c>
      <c r="E334" s="1">
        <v>44561</v>
      </c>
      <c r="F334" s="2">
        <v>1312459.02</v>
      </c>
      <c r="G334" t="s">
        <v>11</v>
      </c>
    </row>
    <row r="335" spans="1:7" x14ac:dyDescent="0.25">
      <c r="A335" t="s">
        <v>274</v>
      </c>
      <c r="B335" t="s">
        <v>277</v>
      </c>
      <c r="C335" t="s">
        <v>244</v>
      </c>
      <c r="D335" s="1">
        <v>42856</v>
      </c>
      <c r="E335" s="1">
        <v>43951</v>
      </c>
      <c r="F335" s="2">
        <v>10723.68</v>
      </c>
      <c r="G335" t="s">
        <v>11</v>
      </c>
    </row>
    <row r="336" spans="1:7" x14ac:dyDescent="0.25">
      <c r="A336" t="s">
        <v>278</v>
      </c>
      <c r="B336" t="s">
        <v>279</v>
      </c>
      <c r="C336" t="s">
        <v>70</v>
      </c>
      <c r="D336" s="1">
        <v>42917</v>
      </c>
      <c r="E336" s="1">
        <v>44012</v>
      </c>
      <c r="G336" t="s">
        <v>11</v>
      </c>
    </row>
    <row r="337" spans="1:7" x14ac:dyDescent="0.25">
      <c r="A337" t="s">
        <v>278</v>
      </c>
      <c r="B337" t="s">
        <v>1032</v>
      </c>
      <c r="C337" t="s">
        <v>1033</v>
      </c>
      <c r="D337" s="1">
        <v>43466</v>
      </c>
      <c r="E337" s="1">
        <v>45291</v>
      </c>
      <c r="F337" s="2">
        <v>9420000</v>
      </c>
      <c r="G337" t="s">
        <v>11</v>
      </c>
    </row>
    <row r="338" spans="1:7" x14ac:dyDescent="0.25">
      <c r="A338" t="s">
        <v>278</v>
      </c>
      <c r="B338" t="s">
        <v>1034</v>
      </c>
      <c r="C338" t="s">
        <v>1035</v>
      </c>
      <c r="D338" s="1">
        <v>43831</v>
      </c>
      <c r="E338" s="1">
        <v>44196</v>
      </c>
      <c r="F338" s="2">
        <v>711768</v>
      </c>
      <c r="G338" t="s">
        <v>11</v>
      </c>
    </row>
    <row r="339" spans="1:7" x14ac:dyDescent="0.25">
      <c r="A339" t="s">
        <v>278</v>
      </c>
      <c r="B339" t="s">
        <v>1036</v>
      </c>
      <c r="C339" t="s">
        <v>899</v>
      </c>
      <c r="D339" s="1">
        <v>43831</v>
      </c>
      <c r="E339" s="1">
        <v>44196</v>
      </c>
      <c r="F339" s="2">
        <v>1104781</v>
      </c>
      <c r="G339" t="s">
        <v>11</v>
      </c>
    </row>
    <row r="340" spans="1:7" x14ac:dyDescent="0.25">
      <c r="A340" t="s">
        <v>278</v>
      </c>
      <c r="B340" t="s">
        <v>1037</v>
      </c>
      <c r="C340" t="s">
        <v>285</v>
      </c>
      <c r="D340" s="1">
        <v>43831</v>
      </c>
      <c r="E340" s="1">
        <v>44196</v>
      </c>
      <c r="F340" s="2">
        <v>2525365</v>
      </c>
      <c r="G340" t="s">
        <v>11</v>
      </c>
    </row>
    <row r="341" spans="1:7" x14ac:dyDescent="0.25">
      <c r="A341" t="s">
        <v>278</v>
      </c>
      <c r="B341" t="s">
        <v>1038</v>
      </c>
      <c r="C341" t="s">
        <v>89</v>
      </c>
      <c r="D341" s="1">
        <v>43831</v>
      </c>
      <c r="E341" s="1">
        <v>44196</v>
      </c>
      <c r="F341" s="2">
        <v>2034232</v>
      </c>
      <c r="G341" t="s">
        <v>11</v>
      </c>
    </row>
    <row r="342" spans="1:7" x14ac:dyDescent="0.25">
      <c r="A342" t="s">
        <v>278</v>
      </c>
      <c r="B342" t="s">
        <v>1039</v>
      </c>
      <c r="C342" t="s">
        <v>1040</v>
      </c>
      <c r="D342" s="1">
        <v>43831</v>
      </c>
      <c r="E342" s="1">
        <v>44196</v>
      </c>
      <c r="F342" s="2">
        <v>310125</v>
      </c>
      <c r="G342" t="s">
        <v>11</v>
      </c>
    </row>
    <row r="343" spans="1:7" x14ac:dyDescent="0.25">
      <c r="A343" t="s">
        <v>278</v>
      </c>
      <c r="B343" t="s">
        <v>1041</v>
      </c>
      <c r="C343" t="s">
        <v>1042</v>
      </c>
      <c r="D343" s="1">
        <v>43831</v>
      </c>
      <c r="E343" s="1">
        <v>44196</v>
      </c>
      <c r="F343" s="2">
        <v>727857</v>
      </c>
      <c r="G343" t="s">
        <v>11</v>
      </c>
    </row>
    <row r="344" spans="1:7" x14ac:dyDescent="0.25">
      <c r="A344" t="s">
        <v>278</v>
      </c>
      <c r="B344" t="s">
        <v>1043</v>
      </c>
      <c r="C344" t="s">
        <v>1044</v>
      </c>
      <c r="D344" s="1">
        <v>43831</v>
      </c>
      <c r="E344" s="1">
        <v>44196</v>
      </c>
      <c r="G344" t="s">
        <v>11</v>
      </c>
    </row>
    <row r="345" spans="1:7" x14ac:dyDescent="0.25">
      <c r="A345" t="s">
        <v>278</v>
      </c>
      <c r="B345" t="s">
        <v>1045</v>
      </c>
      <c r="C345" t="s">
        <v>1046</v>
      </c>
      <c r="D345" s="1">
        <v>43831</v>
      </c>
      <c r="E345" s="1">
        <v>44196</v>
      </c>
      <c r="F345" s="2"/>
      <c r="G345" t="s">
        <v>11</v>
      </c>
    </row>
    <row r="346" spans="1:7" x14ac:dyDescent="0.25">
      <c r="A346" t="s">
        <v>278</v>
      </c>
      <c r="B346" t="s">
        <v>1047</v>
      </c>
      <c r="C346" t="s">
        <v>1048</v>
      </c>
      <c r="D346" s="1">
        <v>43831</v>
      </c>
      <c r="E346" s="1">
        <v>44196</v>
      </c>
      <c r="G346" t="s">
        <v>11</v>
      </c>
    </row>
    <row r="347" spans="1:7" x14ac:dyDescent="0.25">
      <c r="A347" t="s">
        <v>278</v>
      </c>
      <c r="B347" t="s">
        <v>1049</v>
      </c>
      <c r="C347" t="s">
        <v>1050</v>
      </c>
      <c r="D347" s="1">
        <v>43831</v>
      </c>
      <c r="E347" s="1">
        <v>44196</v>
      </c>
      <c r="G347" t="s">
        <v>11</v>
      </c>
    </row>
    <row r="348" spans="1:7" x14ac:dyDescent="0.25">
      <c r="A348" t="s">
        <v>278</v>
      </c>
      <c r="B348" t="s">
        <v>1051</v>
      </c>
      <c r="C348" t="s">
        <v>1052</v>
      </c>
      <c r="D348" s="1">
        <v>43831</v>
      </c>
      <c r="E348" s="1">
        <v>44196</v>
      </c>
      <c r="G348" t="s">
        <v>11</v>
      </c>
    </row>
    <row r="349" spans="1:7" x14ac:dyDescent="0.25">
      <c r="A349" t="s">
        <v>278</v>
      </c>
      <c r="B349" t="s">
        <v>1053</v>
      </c>
      <c r="C349" t="s">
        <v>1054</v>
      </c>
      <c r="D349" s="1">
        <v>43831</v>
      </c>
      <c r="E349" s="1">
        <v>44196</v>
      </c>
      <c r="F349" s="2"/>
      <c r="G349" t="s">
        <v>11</v>
      </c>
    </row>
    <row r="350" spans="1:7" x14ac:dyDescent="0.25">
      <c r="A350" t="s">
        <v>278</v>
      </c>
      <c r="B350" t="s">
        <v>1055</v>
      </c>
      <c r="C350" t="s">
        <v>1056</v>
      </c>
      <c r="D350" s="1">
        <v>43831</v>
      </c>
      <c r="E350" s="1">
        <v>44196</v>
      </c>
      <c r="F350" s="2">
        <v>25000</v>
      </c>
      <c r="G350" t="s">
        <v>11</v>
      </c>
    </row>
    <row r="351" spans="1:7" x14ac:dyDescent="0.25">
      <c r="A351" t="s">
        <v>280</v>
      </c>
      <c r="B351" t="s">
        <v>281</v>
      </c>
      <c r="C351" t="s">
        <v>282</v>
      </c>
      <c r="D351" s="1">
        <v>40368</v>
      </c>
      <c r="E351" s="1">
        <v>44013</v>
      </c>
      <c r="F351" s="2">
        <v>467422</v>
      </c>
      <c r="G351" t="s">
        <v>28</v>
      </c>
    </row>
    <row r="352" spans="1:7" x14ac:dyDescent="0.25">
      <c r="A352" t="s">
        <v>283</v>
      </c>
      <c r="B352" t="s">
        <v>284</v>
      </c>
      <c r="C352" t="s">
        <v>285</v>
      </c>
      <c r="D352" s="1">
        <v>42156</v>
      </c>
      <c r="E352" s="1">
        <v>43982</v>
      </c>
      <c r="F352" s="2">
        <v>4847443.09</v>
      </c>
      <c r="G352" t="s">
        <v>28</v>
      </c>
    </row>
    <row r="353" spans="1:7" x14ac:dyDescent="0.25">
      <c r="A353" t="s">
        <v>283</v>
      </c>
      <c r="B353" t="s">
        <v>286</v>
      </c>
      <c r="C353" t="s">
        <v>287</v>
      </c>
      <c r="D353" s="1">
        <v>43191</v>
      </c>
      <c r="E353" s="1">
        <v>43921</v>
      </c>
      <c r="F353" s="2">
        <v>15000.07</v>
      </c>
      <c r="G353" t="s">
        <v>11</v>
      </c>
    </row>
    <row r="354" spans="1:7" x14ac:dyDescent="0.25">
      <c r="A354" t="s">
        <v>283</v>
      </c>
      <c r="B354" t="s">
        <v>288</v>
      </c>
      <c r="C354" t="s">
        <v>289</v>
      </c>
      <c r="D354" s="1">
        <v>43252</v>
      </c>
      <c r="E354" s="1">
        <v>43982</v>
      </c>
      <c r="F354" s="2">
        <v>120000</v>
      </c>
      <c r="G354" t="s">
        <v>11</v>
      </c>
    </row>
    <row r="355" spans="1:7" x14ac:dyDescent="0.25">
      <c r="A355" t="s">
        <v>283</v>
      </c>
      <c r="B355" t="s">
        <v>290</v>
      </c>
      <c r="C355" t="s">
        <v>291</v>
      </c>
      <c r="D355" s="1">
        <v>43374</v>
      </c>
      <c r="E355" s="1">
        <v>44104</v>
      </c>
      <c r="F355" s="2">
        <v>48000</v>
      </c>
      <c r="G355" t="s">
        <v>11</v>
      </c>
    </row>
    <row r="356" spans="1:7" x14ac:dyDescent="0.25">
      <c r="A356" t="s">
        <v>283</v>
      </c>
      <c r="B356" t="s">
        <v>292</v>
      </c>
      <c r="C356" t="s">
        <v>293</v>
      </c>
      <c r="D356" s="1">
        <v>43390</v>
      </c>
      <c r="E356" s="1">
        <v>44592</v>
      </c>
      <c r="G356" t="s">
        <v>11</v>
      </c>
    </row>
    <row r="357" spans="1:7" x14ac:dyDescent="0.25">
      <c r="A357" t="s">
        <v>283</v>
      </c>
      <c r="B357" t="s">
        <v>294</v>
      </c>
      <c r="C357" t="s">
        <v>113</v>
      </c>
      <c r="D357" s="1">
        <v>43466</v>
      </c>
      <c r="E357" s="1">
        <v>44128</v>
      </c>
      <c r="F357" s="2">
        <v>1000</v>
      </c>
      <c r="G357" t="s">
        <v>11</v>
      </c>
    </row>
    <row r="358" spans="1:7" x14ac:dyDescent="0.25">
      <c r="A358" t="s">
        <v>283</v>
      </c>
      <c r="B358" t="s">
        <v>295</v>
      </c>
      <c r="C358" t="s">
        <v>296</v>
      </c>
      <c r="D358" s="1">
        <v>43466</v>
      </c>
      <c r="E358" s="1">
        <v>44196</v>
      </c>
      <c r="G358" t="s">
        <v>11</v>
      </c>
    </row>
    <row r="359" spans="1:7" x14ac:dyDescent="0.25">
      <c r="A359" t="s">
        <v>283</v>
      </c>
      <c r="B359" t="s">
        <v>1057</v>
      </c>
      <c r="C359" t="s">
        <v>291</v>
      </c>
      <c r="D359" s="1">
        <v>43556</v>
      </c>
      <c r="E359" s="1">
        <v>43921</v>
      </c>
      <c r="F359" s="2">
        <v>12000</v>
      </c>
      <c r="G359" t="s">
        <v>11</v>
      </c>
    </row>
    <row r="360" spans="1:7" x14ac:dyDescent="0.25">
      <c r="A360" t="s">
        <v>283</v>
      </c>
      <c r="B360" t="s">
        <v>1058</v>
      </c>
      <c r="C360" t="s">
        <v>186</v>
      </c>
      <c r="D360" s="1">
        <v>43556</v>
      </c>
      <c r="E360" s="1">
        <v>43921</v>
      </c>
      <c r="F360" s="2">
        <v>70350</v>
      </c>
      <c r="G360" t="s">
        <v>11</v>
      </c>
    </row>
    <row r="361" spans="1:7" x14ac:dyDescent="0.25">
      <c r="A361" t="s">
        <v>283</v>
      </c>
      <c r="B361" t="s">
        <v>1059</v>
      </c>
      <c r="C361" t="s">
        <v>1060</v>
      </c>
      <c r="D361" s="1">
        <v>43556</v>
      </c>
      <c r="E361" s="1">
        <v>44286</v>
      </c>
      <c r="F361" s="2">
        <v>251800</v>
      </c>
      <c r="G361" t="s">
        <v>11</v>
      </c>
    </row>
    <row r="362" spans="1:7" x14ac:dyDescent="0.25">
      <c r="A362" t="s">
        <v>283</v>
      </c>
      <c r="B362" t="s">
        <v>1061</v>
      </c>
      <c r="C362" t="s">
        <v>1062</v>
      </c>
      <c r="D362" s="1">
        <v>43556</v>
      </c>
      <c r="E362" s="1">
        <v>44286</v>
      </c>
      <c r="F362" s="2">
        <v>26200</v>
      </c>
      <c r="G362" t="s">
        <v>11</v>
      </c>
    </row>
    <row r="363" spans="1:7" x14ac:dyDescent="0.25">
      <c r="A363" t="s">
        <v>283</v>
      </c>
      <c r="B363" t="s">
        <v>1063</v>
      </c>
      <c r="C363" t="s">
        <v>128</v>
      </c>
      <c r="D363" s="1">
        <v>43556</v>
      </c>
      <c r="E363" s="1">
        <v>44286</v>
      </c>
      <c r="F363" s="2">
        <v>12000</v>
      </c>
      <c r="G363" t="s">
        <v>11</v>
      </c>
    </row>
    <row r="364" spans="1:7" x14ac:dyDescent="0.25">
      <c r="A364" t="s">
        <v>283</v>
      </c>
      <c r="B364" t="s">
        <v>1064</v>
      </c>
      <c r="C364" t="s">
        <v>130</v>
      </c>
      <c r="D364" s="1">
        <v>43556</v>
      </c>
      <c r="E364" s="1">
        <v>44286</v>
      </c>
      <c r="F364" s="2">
        <v>66600</v>
      </c>
      <c r="G364" t="s">
        <v>11</v>
      </c>
    </row>
    <row r="365" spans="1:7" x14ac:dyDescent="0.25">
      <c r="A365" t="s">
        <v>283</v>
      </c>
      <c r="B365" t="s">
        <v>1065</v>
      </c>
      <c r="C365" t="s">
        <v>124</v>
      </c>
      <c r="D365" s="1">
        <v>43556</v>
      </c>
      <c r="E365" s="1">
        <v>44286</v>
      </c>
      <c r="F365" s="2">
        <v>40600</v>
      </c>
      <c r="G365" t="s">
        <v>11</v>
      </c>
    </row>
    <row r="366" spans="1:7" x14ac:dyDescent="0.25">
      <c r="A366" t="s">
        <v>283</v>
      </c>
      <c r="B366" t="s">
        <v>1066</v>
      </c>
      <c r="C366" t="s">
        <v>1067</v>
      </c>
      <c r="D366" s="1">
        <v>43556</v>
      </c>
      <c r="E366" s="1">
        <v>44286</v>
      </c>
      <c r="F366" s="2">
        <v>109400</v>
      </c>
      <c r="G366" t="s">
        <v>11</v>
      </c>
    </row>
    <row r="367" spans="1:7" x14ac:dyDescent="0.25">
      <c r="A367" t="s">
        <v>283</v>
      </c>
      <c r="B367" t="s">
        <v>1068</v>
      </c>
      <c r="C367" t="s">
        <v>132</v>
      </c>
      <c r="D367" s="1">
        <v>43556</v>
      </c>
      <c r="E367" s="1">
        <v>44286</v>
      </c>
      <c r="F367" s="2">
        <v>559200</v>
      </c>
      <c r="G367" t="s">
        <v>11</v>
      </c>
    </row>
    <row r="368" spans="1:7" x14ac:dyDescent="0.25">
      <c r="A368" t="s">
        <v>283</v>
      </c>
      <c r="B368" t="s">
        <v>1069</v>
      </c>
      <c r="C368" t="s">
        <v>1070</v>
      </c>
      <c r="D368" s="1">
        <v>43556</v>
      </c>
      <c r="E368" s="1">
        <v>43921</v>
      </c>
      <c r="F368" s="2">
        <v>27300</v>
      </c>
      <c r="G368" t="s">
        <v>11</v>
      </c>
    </row>
    <row r="369" spans="1:7" x14ac:dyDescent="0.25">
      <c r="A369" t="s">
        <v>283</v>
      </c>
      <c r="B369" t="s">
        <v>1071</v>
      </c>
      <c r="C369" t="s">
        <v>1072</v>
      </c>
      <c r="D369" s="1">
        <v>43586</v>
      </c>
      <c r="E369" s="1">
        <v>43951</v>
      </c>
      <c r="F369" s="2">
        <v>6000</v>
      </c>
      <c r="G369" t="s">
        <v>11</v>
      </c>
    </row>
    <row r="370" spans="1:7" x14ac:dyDescent="0.25">
      <c r="A370" t="s">
        <v>283</v>
      </c>
      <c r="B370" t="s">
        <v>1073</v>
      </c>
      <c r="C370" t="s">
        <v>291</v>
      </c>
      <c r="D370" s="1">
        <v>43647</v>
      </c>
      <c r="E370" s="1">
        <v>44012</v>
      </c>
      <c r="F370" s="2">
        <v>49000.07</v>
      </c>
      <c r="G370" t="s">
        <v>11</v>
      </c>
    </row>
    <row r="371" spans="1:7" x14ac:dyDescent="0.25">
      <c r="A371" t="s">
        <v>283</v>
      </c>
      <c r="B371" t="s">
        <v>1074</v>
      </c>
      <c r="C371" t="s">
        <v>1075</v>
      </c>
      <c r="D371" s="1">
        <v>43831</v>
      </c>
      <c r="E371" s="1">
        <v>44012</v>
      </c>
      <c r="F371" s="2">
        <v>25000</v>
      </c>
      <c r="G371" t="s">
        <v>11</v>
      </c>
    </row>
    <row r="372" spans="1:7" x14ac:dyDescent="0.25">
      <c r="A372" t="s">
        <v>283</v>
      </c>
      <c r="B372" t="s">
        <v>1076</v>
      </c>
      <c r="C372" t="s">
        <v>1077</v>
      </c>
      <c r="D372" s="1">
        <v>43831</v>
      </c>
      <c r="E372" s="1">
        <v>44196</v>
      </c>
      <c r="F372" s="2">
        <v>13999.95</v>
      </c>
      <c r="G372" t="s">
        <v>11</v>
      </c>
    </row>
    <row r="373" spans="1:7" x14ac:dyDescent="0.25">
      <c r="A373" t="s">
        <v>283</v>
      </c>
      <c r="B373" t="s">
        <v>1078</v>
      </c>
      <c r="C373" t="s">
        <v>1079</v>
      </c>
      <c r="D373" s="1">
        <v>43831</v>
      </c>
      <c r="E373" s="1">
        <v>44196</v>
      </c>
      <c r="F373" s="2">
        <v>13000</v>
      </c>
      <c r="G373" t="s">
        <v>11</v>
      </c>
    </row>
    <row r="374" spans="1:7" x14ac:dyDescent="0.25">
      <c r="A374" t="s">
        <v>283</v>
      </c>
      <c r="B374" t="s">
        <v>1080</v>
      </c>
      <c r="C374" t="s">
        <v>89</v>
      </c>
      <c r="D374" s="1">
        <v>43831</v>
      </c>
      <c r="E374" s="1">
        <v>44196</v>
      </c>
      <c r="F374" s="2">
        <v>4600.01</v>
      </c>
      <c r="G374" t="s">
        <v>11</v>
      </c>
    </row>
    <row r="375" spans="1:7" x14ac:dyDescent="0.25">
      <c r="A375" t="s">
        <v>297</v>
      </c>
      <c r="B375" t="s">
        <v>298</v>
      </c>
      <c r="C375" t="s">
        <v>299</v>
      </c>
      <c r="D375" s="1">
        <v>43146</v>
      </c>
      <c r="E375" s="1">
        <v>43875</v>
      </c>
      <c r="F375" s="2">
        <v>17255</v>
      </c>
      <c r="G375" t="s">
        <v>11</v>
      </c>
    </row>
    <row r="376" spans="1:7" x14ac:dyDescent="0.25">
      <c r="A376" t="s">
        <v>297</v>
      </c>
      <c r="B376" t="s">
        <v>1081</v>
      </c>
      <c r="C376" t="s">
        <v>1082</v>
      </c>
      <c r="D376" s="1">
        <v>43647</v>
      </c>
      <c r="E376" s="1">
        <v>44012</v>
      </c>
      <c r="F376" s="2">
        <v>85500</v>
      </c>
      <c r="G376" t="s">
        <v>11</v>
      </c>
    </row>
    <row r="377" spans="1:7" x14ac:dyDescent="0.25">
      <c r="A377" t="s">
        <v>297</v>
      </c>
      <c r="B377" t="s">
        <v>1083</v>
      </c>
      <c r="C377" t="s">
        <v>285</v>
      </c>
      <c r="D377" s="1">
        <v>43647</v>
      </c>
      <c r="E377" s="1">
        <v>44012</v>
      </c>
      <c r="F377" s="2">
        <v>13900.13</v>
      </c>
      <c r="G377" t="s">
        <v>11</v>
      </c>
    </row>
    <row r="378" spans="1:7" x14ac:dyDescent="0.25">
      <c r="A378" t="s">
        <v>297</v>
      </c>
      <c r="B378" t="s">
        <v>1084</v>
      </c>
      <c r="C378" t="s">
        <v>1085</v>
      </c>
      <c r="D378" s="1">
        <v>43745</v>
      </c>
      <c r="E378" s="1">
        <v>43924</v>
      </c>
      <c r="F378" s="2">
        <v>6075</v>
      </c>
      <c r="G378" t="s">
        <v>11</v>
      </c>
    </row>
    <row r="379" spans="1:7" x14ac:dyDescent="0.25">
      <c r="A379" t="s">
        <v>297</v>
      </c>
      <c r="B379" t="s">
        <v>1086</v>
      </c>
      <c r="C379" t="s">
        <v>375</v>
      </c>
      <c r="D379" s="1">
        <v>43857</v>
      </c>
      <c r="E379" s="1">
        <v>44036</v>
      </c>
      <c r="F379" s="2">
        <v>6930</v>
      </c>
      <c r="G379" t="s">
        <v>11</v>
      </c>
    </row>
    <row r="380" spans="1:7" x14ac:dyDescent="0.25">
      <c r="A380" t="s">
        <v>297</v>
      </c>
      <c r="B380" t="s">
        <v>1087</v>
      </c>
      <c r="C380" t="s">
        <v>1088</v>
      </c>
      <c r="D380" s="1">
        <v>43878</v>
      </c>
      <c r="E380" s="1">
        <v>44057</v>
      </c>
      <c r="F380" s="2">
        <v>5062.5</v>
      </c>
      <c r="G380" t="s">
        <v>11</v>
      </c>
    </row>
    <row r="381" spans="1:7" x14ac:dyDescent="0.25">
      <c r="A381" t="s">
        <v>300</v>
      </c>
      <c r="B381" t="s">
        <v>301</v>
      </c>
      <c r="C381" t="s">
        <v>150</v>
      </c>
      <c r="D381" s="1">
        <v>42370</v>
      </c>
      <c r="E381" s="1">
        <v>44196</v>
      </c>
      <c r="F381" s="2">
        <v>99200.2</v>
      </c>
      <c r="G381" t="s">
        <v>11</v>
      </c>
    </row>
    <row r="382" spans="1:7" x14ac:dyDescent="0.25">
      <c r="A382" t="s">
        <v>300</v>
      </c>
      <c r="B382" t="s">
        <v>302</v>
      </c>
      <c r="C382" t="s">
        <v>303</v>
      </c>
      <c r="D382" s="1">
        <v>42979</v>
      </c>
      <c r="E382" s="1">
        <v>44196</v>
      </c>
      <c r="F382" s="2">
        <v>630000</v>
      </c>
      <c r="G382" t="s">
        <v>11</v>
      </c>
    </row>
    <row r="383" spans="1:7" x14ac:dyDescent="0.25">
      <c r="A383" t="s">
        <v>300</v>
      </c>
      <c r="B383" t="s">
        <v>1089</v>
      </c>
      <c r="C383" t="s">
        <v>1090</v>
      </c>
      <c r="D383" s="1">
        <v>43405</v>
      </c>
      <c r="E383" s="1">
        <v>44004</v>
      </c>
      <c r="G383" t="s">
        <v>11</v>
      </c>
    </row>
    <row r="384" spans="1:7" x14ac:dyDescent="0.25">
      <c r="A384" t="s">
        <v>300</v>
      </c>
      <c r="B384" t="s">
        <v>304</v>
      </c>
      <c r="C384" t="s">
        <v>305</v>
      </c>
      <c r="D384" s="1">
        <v>43466</v>
      </c>
      <c r="E384" s="1">
        <v>44561</v>
      </c>
      <c r="F384" s="2">
        <v>320000</v>
      </c>
      <c r="G384" t="s">
        <v>11</v>
      </c>
    </row>
    <row r="385" spans="1:7" x14ac:dyDescent="0.25">
      <c r="A385" t="s">
        <v>300</v>
      </c>
      <c r="B385" t="s">
        <v>1091</v>
      </c>
      <c r="C385" t="s">
        <v>1092</v>
      </c>
      <c r="D385" s="1">
        <v>43600</v>
      </c>
      <c r="E385" s="1">
        <v>43921</v>
      </c>
      <c r="F385" s="2">
        <v>45000</v>
      </c>
      <c r="G385" t="s">
        <v>11</v>
      </c>
    </row>
    <row r="386" spans="1:7" x14ac:dyDescent="0.25">
      <c r="A386" t="s">
        <v>300</v>
      </c>
      <c r="B386" t="s">
        <v>1093</v>
      </c>
      <c r="C386" t="s">
        <v>1094</v>
      </c>
      <c r="D386" s="1">
        <v>43617</v>
      </c>
      <c r="E386" s="1">
        <v>43982</v>
      </c>
      <c r="F386" s="2">
        <v>19500</v>
      </c>
      <c r="G386" t="s">
        <v>11</v>
      </c>
    </row>
    <row r="387" spans="1:7" x14ac:dyDescent="0.25">
      <c r="A387" t="s">
        <v>300</v>
      </c>
      <c r="B387" t="s">
        <v>1095</v>
      </c>
      <c r="C387" t="s">
        <v>1096</v>
      </c>
      <c r="D387" s="1">
        <v>43739</v>
      </c>
      <c r="E387" s="1">
        <v>43890</v>
      </c>
      <c r="F387" s="2">
        <v>9600.08</v>
      </c>
      <c r="G387" t="s">
        <v>11</v>
      </c>
    </row>
    <row r="388" spans="1:7" x14ac:dyDescent="0.25">
      <c r="A388" t="s">
        <v>300</v>
      </c>
      <c r="B388" t="s">
        <v>1097</v>
      </c>
      <c r="C388" t="s">
        <v>1098</v>
      </c>
      <c r="D388" s="1">
        <v>43831</v>
      </c>
      <c r="E388" s="1">
        <v>44196</v>
      </c>
      <c r="F388" s="2">
        <v>4131.6000000000004</v>
      </c>
      <c r="G388" t="s">
        <v>11</v>
      </c>
    </row>
    <row r="389" spans="1:7" x14ac:dyDescent="0.25">
      <c r="A389" t="s">
        <v>300</v>
      </c>
      <c r="B389" t="s">
        <v>1099</v>
      </c>
      <c r="C389" t="s">
        <v>1100</v>
      </c>
      <c r="D389" s="1">
        <v>43831</v>
      </c>
      <c r="E389" s="1">
        <v>44196</v>
      </c>
      <c r="F389" s="2">
        <v>12000.21</v>
      </c>
      <c r="G389" t="s">
        <v>11</v>
      </c>
    </row>
    <row r="390" spans="1:7" x14ac:dyDescent="0.25">
      <c r="A390" t="s">
        <v>300</v>
      </c>
      <c r="B390" t="s">
        <v>1101</v>
      </c>
      <c r="C390" t="s">
        <v>1102</v>
      </c>
      <c r="D390" s="1">
        <v>43831</v>
      </c>
      <c r="E390" s="1">
        <v>44196</v>
      </c>
      <c r="F390" s="2">
        <v>12000.21</v>
      </c>
      <c r="G390" t="s">
        <v>11</v>
      </c>
    </row>
    <row r="391" spans="1:7" x14ac:dyDescent="0.25">
      <c r="A391" t="s">
        <v>300</v>
      </c>
      <c r="B391" t="s">
        <v>1103</v>
      </c>
      <c r="C391" t="s">
        <v>1104</v>
      </c>
      <c r="D391" s="1">
        <v>43831</v>
      </c>
      <c r="E391" s="1">
        <v>44196</v>
      </c>
      <c r="F391" s="2">
        <v>12000.21</v>
      </c>
      <c r="G391" t="s">
        <v>11</v>
      </c>
    </row>
    <row r="392" spans="1:7" x14ac:dyDescent="0.25">
      <c r="A392" t="s">
        <v>300</v>
      </c>
      <c r="B392" t="s">
        <v>1105</v>
      </c>
      <c r="C392" t="s">
        <v>1010</v>
      </c>
      <c r="D392" s="1">
        <v>43831</v>
      </c>
      <c r="E392" s="1">
        <v>44196</v>
      </c>
      <c r="F392" s="2">
        <v>12000.21</v>
      </c>
      <c r="G392" t="s">
        <v>11</v>
      </c>
    </row>
    <row r="393" spans="1:7" x14ac:dyDescent="0.25">
      <c r="A393" t="s">
        <v>300</v>
      </c>
      <c r="B393" t="s">
        <v>1106</v>
      </c>
      <c r="C393" t="s">
        <v>1107</v>
      </c>
      <c r="D393" s="1">
        <v>43831</v>
      </c>
      <c r="E393" s="1">
        <v>44196</v>
      </c>
      <c r="F393" s="2">
        <v>1000.08</v>
      </c>
      <c r="G393" t="s">
        <v>11</v>
      </c>
    </row>
    <row r="394" spans="1:7" x14ac:dyDescent="0.25">
      <c r="A394" t="s">
        <v>300</v>
      </c>
      <c r="B394" t="s">
        <v>1108</v>
      </c>
      <c r="C394" t="s">
        <v>1109</v>
      </c>
      <c r="D394" s="1">
        <v>43831</v>
      </c>
      <c r="E394" s="1">
        <v>46022</v>
      </c>
      <c r="F394" s="2"/>
      <c r="G394" t="s">
        <v>11</v>
      </c>
    </row>
    <row r="395" spans="1:7" x14ac:dyDescent="0.25">
      <c r="A395" t="s">
        <v>306</v>
      </c>
      <c r="B395" t="s">
        <v>307</v>
      </c>
      <c r="C395" t="s">
        <v>308</v>
      </c>
      <c r="D395" s="1">
        <v>42248</v>
      </c>
      <c r="E395" s="1">
        <v>44013</v>
      </c>
      <c r="F395" s="2">
        <v>1000000</v>
      </c>
      <c r="G395" t="s">
        <v>11</v>
      </c>
    </row>
    <row r="396" spans="1:7" x14ac:dyDescent="0.25">
      <c r="A396" t="s">
        <v>306</v>
      </c>
      <c r="B396" t="s">
        <v>309</v>
      </c>
      <c r="C396" t="s">
        <v>310</v>
      </c>
      <c r="D396" s="1">
        <v>42522</v>
      </c>
      <c r="E396" s="1">
        <v>43983</v>
      </c>
      <c r="F396" s="2">
        <v>2065806</v>
      </c>
      <c r="G396" t="s">
        <v>11</v>
      </c>
    </row>
    <row r="397" spans="1:7" x14ac:dyDescent="0.25">
      <c r="A397" t="s">
        <v>306</v>
      </c>
      <c r="B397" t="s">
        <v>311</v>
      </c>
      <c r="C397" t="s">
        <v>312</v>
      </c>
      <c r="D397" s="1">
        <v>43221</v>
      </c>
      <c r="E397" s="1">
        <v>44104</v>
      </c>
      <c r="F397" s="2">
        <v>197944.06</v>
      </c>
      <c r="G397" t="s">
        <v>11</v>
      </c>
    </row>
    <row r="398" spans="1:7" x14ac:dyDescent="0.25">
      <c r="A398" t="s">
        <v>306</v>
      </c>
      <c r="B398" t="s">
        <v>1110</v>
      </c>
      <c r="C398" t="s">
        <v>1111</v>
      </c>
      <c r="D398" s="1">
        <v>43525</v>
      </c>
      <c r="E398" s="1">
        <v>44012</v>
      </c>
      <c r="F398" s="2">
        <v>72406.899999999994</v>
      </c>
      <c r="G398" t="s">
        <v>11</v>
      </c>
    </row>
    <row r="399" spans="1:7" x14ac:dyDescent="0.25">
      <c r="A399" t="s">
        <v>306</v>
      </c>
      <c r="B399" t="s">
        <v>1112</v>
      </c>
      <c r="C399" t="s">
        <v>314</v>
      </c>
      <c r="D399" s="1">
        <v>43586</v>
      </c>
      <c r="E399" s="1">
        <v>44221</v>
      </c>
      <c r="F399" s="2">
        <v>600000</v>
      </c>
      <c r="G399" t="s">
        <v>11</v>
      </c>
    </row>
    <row r="400" spans="1:7" x14ac:dyDescent="0.25">
      <c r="A400" t="s">
        <v>306</v>
      </c>
      <c r="B400" t="s">
        <v>1113</v>
      </c>
      <c r="C400" t="s">
        <v>1114</v>
      </c>
      <c r="D400" s="1">
        <v>43556</v>
      </c>
      <c r="E400" s="1">
        <v>43921</v>
      </c>
      <c r="F400" s="2">
        <v>5000</v>
      </c>
      <c r="G400" t="s">
        <v>11</v>
      </c>
    </row>
    <row r="401" spans="1:7" x14ac:dyDescent="0.25">
      <c r="A401" t="s">
        <v>306</v>
      </c>
      <c r="B401" t="s">
        <v>1115</v>
      </c>
      <c r="C401" t="s">
        <v>1116</v>
      </c>
      <c r="D401" s="1">
        <v>43647</v>
      </c>
      <c r="E401" s="1">
        <v>43951</v>
      </c>
      <c r="F401" s="2">
        <v>32400</v>
      </c>
      <c r="G401" t="s">
        <v>11</v>
      </c>
    </row>
    <row r="402" spans="1:7" x14ac:dyDescent="0.25">
      <c r="A402" t="s">
        <v>306</v>
      </c>
      <c r="B402" t="s">
        <v>1117</v>
      </c>
      <c r="C402" t="s">
        <v>1118</v>
      </c>
      <c r="D402" s="1">
        <v>43709</v>
      </c>
      <c r="E402" s="1">
        <v>44074</v>
      </c>
      <c r="F402" s="2">
        <v>9600</v>
      </c>
      <c r="G402" t="s">
        <v>11</v>
      </c>
    </row>
    <row r="403" spans="1:7" x14ac:dyDescent="0.25">
      <c r="A403" t="s">
        <v>306</v>
      </c>
      <c r="B403" t="s">
        <v>1119</v>
      </c>
      <c r="C403" t="s">
        <v>1120</v>
      </c>
      <c r="D403" s="1">
        <v>43709</v>
      </c>
      <c r="E403" s="1">
        <v>44074</v>
      </c>
      <c r="F403" s="2">
        <v>5000</v>
      </c>
      <c r="G403" t="s">
        <v>11</v>
      </c>
    </row>
    <row r="404" spans="1:7" x14ac:dyDescent="0.25">
      <c r="A404" t="s">
        <v>306</v>
      </c>
      <c r="B404" t="s">
        <v>1121</v>
      </c>
      <c r="C404" t="s">
        <v>1122</v>
      </c>
      <c r="D404" s="1">
        <v>43466</v>
      </c>
      <c r="E404" s="1">
        <v>45291</v>
      </c>
      <c r="G404" t="s">
        <v>11</v>
      </c>
    </row>
    <row r="405" spans="1:7" x14ac:dyDescent="0.25">
      <c r="A405" t="s">
        <v>306</v>
      </c>
      <c r="B405" t="s">
        <v>1123</v>
      </c>
      <c r="C405" t="s">
        <v>1124</v>
      </c>
      <c r="D405" s="1">
        <v>43739</v>
      </c>
      <c r="E405" s="1">
        <v>44104</v>
      </c>
      <c r="F405" s="2">
        <v>92829</v>
      </c>
      <c r="G405" t="s">
        <v>11</v>
      </c>
    </row>
    <row r="406" spans="1:7" x14ac:dyDescent="0.25">
      <c r="A406" t="s">
        <v>306</v>
      </c>
      <c r="B406" t="s">
        <v>1125</v>
      </c>
      <c r="C406" t="s">
        <v>314</v>
      </c>
      <c r="D406" s="1">
        <v>43770</v>
      </c>
      <c r="E406" s="1">
        <v>44374</v>
      </c>
      <c r="F406" s="2">
        <v>590000</v>
      </c>
      <c r="G406" t="s">
        <v>11</v>
      </c>
    </row>
    <row r="407" spans="1:7" x14ac:dyDescent="0.25">
      <c r="A407" t="s">
        <v>306</v>
      </c>
      <c r="B407" t="s">
        <v>1126</v>
      </c>
      <c r="C407" t="s">
        <v>1127</v>
      </c>
      <c r="D407" s="1">
        <v>43814</v>
      </c>
      <c r="E407" s="1">
        <v>43921</v>
      </c>
      <c r="F407" s="2">
        <v>9000</v>
      </c>
      <c r="G407" t="s">
        <v>11</v>
      </c>
    </row>
    <row r="408" spans="1:7" x14ac:dyDescent="0.25">
      <c r="A408" t="s">
        <v>306</v>
      </c>
      <c r="B408" t="s">
        <v>313</v>
      </c>
      <c r="C408" t="s">
        <v>314</v>
      </c>
      <c r="D408" s="1">
        <v>39845</v>
      </c>
      <c r="E408" s="1">
        <v>45887</v>
      </c>
      <c r="F408" s="2">
        <v>746000</v>
      </c>
      <c r="G408" t="s">
        <v>28</v>
      </c>
    </row>
    <row r="409" spans="1:7" x14ac:dyDescent="0.25">
      <c r="A409" t="s">
        <v>306</v>
      </c>
      <c r="B409" t="s">
        <v>315</v>
      </c>
      <c r="C409" t="s">
        <v>314</v>
      </c>
      <c r="D409" s="1">
        <v>41487</v>
      </c>
      <c r="E409" s="1">
        <v>45645</v>
      </c>
      <c r="F409" s="2">
        <v>738000</v>
      </c>
      <c r="G409" t="s">
        <v>28</v>
      </c>
    </row>
    <row r="410" spans="1:7" x14ac:dyDescent="0.25">
      <c r="A410" t="s">
        <v>316</v>
      </c>
      <c r="B410" t="s">
        <v>317</v>
      </c>
      <c r="C410" t="s">
        <v>139</v>
      </c>
      <c r="D410" s="1">
        <v>42552</v>
      </c>
      <c r="E410" s="1">
        <v>44377</v>
      </c>
      <c r="F410" s="2">
        <v>92730</v>
      </c>
      <c r="G410" t="s">
        <v>11</v>
      </c>
    </row>
    <row r="411" spans="1:7" x14ac:dyDescent="0.25">
      <c r="A411" t="s">
        <v>316</v>
      </c>
      <c r="B411" t="s">
        <v>318</v>
      </c>
      <c r="C411" t="s">
        <v>216</v>
      </c>
      <c r="D411" s="1">
        <v>42736</v>
      </c>
      <c r="E411" s="1">
        <v>44196</v>
      </c>
      <c r="F411" s="2">
        <v>6400</v>
      </c>
      <c r="G411" t="s">
        <v>11</v>
      </c>
    </row>
    <row r="412" spans="1:7" x14ac:dyDescent="0.25">
      <c r="A412" t="s">
        <v>316</v>
      </c>
      <c r="B412" t="s">
        <v>319</v>
      </c>
      <c r="C412" t="s">
        <v>320</v>
      </c>
      <c r="D412" s="1">
        <v>42826</v>
      </c>
      <c r="E412" s="1">
        <v>44104</v>
      </c>
      <c r="F412" s="2">
        <v>11000</v>
      </c>
      <c r="G412" t="s">
        <v>11</v>
      </c>
    </row>
    <row r="413" spans="1:7" x14ac:dyDescent="0.25">
      <c r="A413" t="s">
        <v>316</v>
      </c>
      <c r="B413" t="s">
        <v>1128</v>
      </c>
      <c r="C413" t="s">
        <v>244</v>
      </c>
      <c r="D413" s="1">
        <v>43435</v>
      </c>
      <c r="E413" s="1">
        <v>44530</v>
      </c>
      <c r="F413" s="2">
        <v>9392.52</v>
      </c>
      <c r="G413" t="s">
        <v>11</v>
      </c>
    </row>
    <row r="414" spans="1:7" x14ac:dyDescent="0.25">
      <c r="A414" t="s">
        <v>316</v>
      </c>
      <c r="B414" t="s">
        <v>1129</v>
      </c>
      <c r="C414" t="s">
        <v>113</v>
      </c>
      <c r="D414" s="1">
        <v>43435</v>
      </c>
      <c r="E414" s="1">
        <v>44128</v>
      </c>
      <c r="F414" s="2">
        <v>5000</v>
      </c>
      <c r="G414" t="s">
        <v>11</v>
      </c>
    </row>
    <row r="415" spans="1:7" x14ac:dyDescent="0.25">
      <c r="A415" t="s">
        <v>316</v>
      </c>
      <c r="B415" t="s">
        <v>1130</v>
      </c>
      <c r="C415" t="s">
        <v>1131</v>
      </c>
      <c r="D415" s="1">
        <v>43374</v>
      </c>
      <c r="E415" s="1">
        <v>44104</v>
      </c>
      <c r="F415" s="2">
        <v>522753</v>
      </c>
      <c r="G415" t="s">
        <v>11</v>
      </c>
    </row>
    <row r="416" spans="1:7" x14ac:dyDescent="0.25">
      <c r="A416" t="s">
        <v>316</v>
      </c>
      <c r="B416" t="s">
        <v>1132</v>
      </c>
      <c r="C416" t="s">
        <v>1133</v>
      </c>
      <c r="D416" s="1">
        <v>43831</v>
      </c>
      <c r="E416" s="1">
        <v>44196</v>
      </c>
      <c r="F416" s="2">
        <v>9600</v>
      </c>
      <c r="G416" t="s">
        <v>11</v>
      </c>
    </row>
    <row r="417" spans="1:7" x14ac:dyDescent="0.25">
      <c r="A417" t="s">
        <v>316</v>
      </c>
      <c r="B417" t="s">
        <v>1134</v>
      </c>
      <c r="C417" t="s">
        <v>1135</v>
      </c>
      <c r="D417" s="1">
        <v>43831</v>
      </c>
      <c r="E417" s="1">
        <v>44196</v>
      </c>
      <c r="F417" s="2">
        <v>8800</v>
      </c>
      <c r="G417" t="s">
        <v>11</v>
      </c>
    </row>
    <row r="418" spans="1:7" x14ac:dyDescent="0.25">
      <c r="A418" t="s">
        <v>316</v>
      </c>
      <c r="B418" t="s">
        <v>1136</v>
      </c>
      <c r="C418" t="s">
        <v>1137</v>
      </c>
      <c r="D418" s="1">
        <v>43831</v>
      </c>
      <c r="E418" s="1">
        <v>44196</v>
      </c>
      <c r="F418" s="2">
        <v>4000</v>
      </c>
      <c r="G418" t="s">
        <v>11</v>
      </c>
    </row>
    <row r="419" spans="1:7" x14ac:dyDescent="0.25">
      <c r="A419" t="s">
        <v>316</v>
      </c>
      <c r="B419" t="s">
        <v>1138</v>
      </c>
      <c r="C419" t="s">
        <v>1139</v>
      </c>
      <c r="D419" s="1">
        <v>43831</v>
      </c>
      <c r="E419" s="1">
        <v>44196</v>
      </c>
      <c r="F419" s="2">
        <v>4000</v>
      </c>
      <c r="G419" t="s">
        <v>11</v>
      </c>
    </row>
    <row r="420" spans="1:7" x14ac:dyDescent="0.25">
      <c r="A420" t="s">
        <v>316</v>
      </c>
      <c r="B420" t="s">
        <v>1140</v>
      </c>
      <c r="C420" t="s">
        <v>897</v>
      </c>
      <c r="D420" s="1">
        <v>43831</v>
      </c>
      <c r="E420" s="1">
        <v>44196</v>
      </c>
      <c r="F420" s="2">
        <v>9600</v>
      </c>
      <c r="G420" t="s">
        <v>11</v>
      </c>
    </row>
    <row r="421" spans="1:7" x14ac:dyDescent="0.25">
      <c r="A421" t="s">
        <v>316</v>
      </c>
      <c r="B421" t="s">
        <v>1141</v>
      </c>
      <c r="C421" t="s">
        <v>1142</v>
      </c>
      <c r="D421" s="1">
        <v>43831</v>
      </c>
      <c r="E421" s="1">
        <v>44196</v>
      </c>
      <c r="F421" s="2">
        <v>3200</v>
      </c>
      <c r="G421" t="s">
        <v>11</v>
      </c>
    </row>
    <row r="422" spans="1:7" x14ac:dyDescent="0.25">
      <c r="A422" t="s">
        <v>316</v>
      </c>
      <c r="B422" t="s">
        <v>1143</v>
      </c>
      <c r="C422" t="s">
        <v>1144</v>
      </c>
      <c r="D422" s="1">
        <v>43831</v>
      </c>
      <c r="E422" s="1">
        <v>44196</v>
      </c>
      <c r="F422" s="2">
        <v>7600</v>
      </c>
      <c r="G422" t="s">
        <v>11</v>
      </c>
    </row>
    <row r="423" spans="1:7" x14ac:dyDescent="0.25">
      <c r="A423" t="s">
        <v>316</v>
      </c>
      <c r="B423" t="s">
        <v>1145</v>
      </c>
      <c r="C423" t="s">
        <v>1146</v>
      </c>
      <c r="D423" s="1">
        <v>43831</v>
      </c>
      <c r="E423" s="1">
        <v>44196</v>
      </c>
      <c r="F423" s="2">
        <v>3200</v>
      </c>
      <c r="G423" t="s">
        <v>11</v>
      </c>
    </row>
    <row r="424" spans="1:7" x14ac:dyDescent="0.25">
      <c r="A424" t="s">
        <v>316</v>
      </c>
      <c r="B424" t="s">
        <v>321</v>
      </c>
      <c r="C424" t="s">
        <v>322</v>
      </c>
      <c r="D424" s="1">
        <v>40725</v>
      </c>
      <c r="E424" s="1">
        <v>44012</v>
      </c>
      <c r="F424" s="2">
        <v>33500.03</v>
      </c>
      <c r="G424" t="s">
        <v>28</v>
      </c>
    </row>
    <row r="425" spans="1:7" x14ac:dyDescent="0.25">
      <c r="A425" t="s">
        <v>323</v>
      </c>
      <c r="B425" t="s">
        <v>324</v>
      </c>
      <c r="C425" t="s">
        <v>244</v>
      </c>
      <c r="D425" s="1">
        <v>43160</v>
      </c>
      <c r="E425" s="1">
        <v>43889</v>
      </c>
      <c r="F425" s="2">
        <v>11046.36</v>
      </c>
      <c r="G425" t="s">
        <v>11</v>
      </c>
    </row>
    <row r="426" spans="1:7" x14ac:dyDescent="0.25">
      <c r="A426" t="s">
        <v>325</v>
      </c>
      <c r="B426" t="s">
        <v>326</v>
      </c>
      <c r="C426" t="s">
        <v>327</v>
      </c>
      <c r="D426" s="1">
        <v>41988</v>
      </c>
      <c r="E426" s="1">
        <v>44196</v>
      </c>
      <c r="F426" s="2">
        <v>379133.63</v>
      </c>
      <c r="G426" t="s">
        <v>28</v>
      </c>
    </row>
    <row r="427" spans="1:7" x14ac:dyDescent="0.25">
      <c r="A427" t="s">
        <v>325</v>
      </c>
      <c r="B427" t="s">
        <v>328</v>
      </c>
      <c r="C427" t="s">
        <v>329</v>
      </c>
      <c r="D427" s="1">
        <v>42309</v>
      </c>
      <c r="E427" s="1">
        <v>44104</v>
      </c>
      <c r="F427" s="2">
        <v>305507.26</v>
      </c>
      <c r="G427" t="s">
        <v>11</v>
      </c>
    </row>
    <row r="428" spans="1:7" x14ac:dyDescent="0.25">
      <c r="A428" t="s">
        <v>325</v>
      </c>
      <c r="B428" t="s">
        <v>330</v>
      </c>
      <c r="C428" t="s">
        <v>331</v>
      </c>
      <c r="D428" s="1">
        <v>42491</v>
      </c>
      <c r="E428" s="1">
        <v>43951</v>
      </c>
      <c r="F428" s="2">
        <v>117680</v>
      </c>
      <c r="G428" t="s">
        <v>11</v>
      </c>
    </row>
    <row r="429" spans="1:7" x14ac:dyDescent="0.25">
      <c r="A429" t="s">
        <v>325</v>
      </c>
      <c r="B429" t="s">
        <v>332</v>
      </c>
      <c r="C429" t="s">
        <v>333</v>
      </c>
      <c r="D429" s="1">
        <v>42491</v>
      </c>
      <c r="E429" s="1">
        <v>43951</v>
      </c>
      <c r="F429" s="2">
        <v>25955</v>
      </c>
      <c r="G429" t="s">
        <v>11</v>
      </c>
    </row>
    <row r="430" spans="1:7" x14ac:dyDescent="0.25">
      <c r="A430" t="s">
        <v>325</v>
      </c>
      <c r="B430" t="s">
        <v>334</v>
      </c>
      <c r="C430" t="s">
        <v>335</v>
      </c>
      <c r="D430" s="1">
        <v>42552</v>
      </c>
      <c r="E430" s="1">
        <v>44377</v>
      </c>
      <c r="F430" s="2">
        <v>135925.01999999999</v>
      </c>
      <c r="G430" t="s">
        <v>11</v>
      </c>
    </row>
    <row r="431" spans="1:7" x14ac:dyDescent="0.25">
      <c r="A431" t="s">
        <v>325</v>
      </c>
      <c r="B431" t="s">
        <v>336</v>
      </c>
      <c r="C431" t="s">
        <v>139</v>
      </c>
      <c r="D431" s="1">
        <v>42675</v>
      </c>
      <c r="E431" s="1">
        <v>44500</v>
      </c>
      <c r="F431" s="2">
        <v>701100</v>
      </c>
      <c r="G431" t="s">
        <v>11</v>
      </c>
    </row>
    <row r="432" spans="1:7" x14ac:dyDescent="0.25">
      <c r="A432" t="s">
        <v>325</v>
      </c>
      <c r="B432" t="s">
        <v>337</v>
      </c>
      <c r="C432" t="s">
        <v>338</v>
      </c>
      <c r="D432" s="1">
        <v>42614</v>
      </c>
      <c r="E432" s="1">
        <v>44074</v>
      </c>
      <c r="F432" s="2">
        <v>22820.01</v>
      </c>
      <c r="G432" t="s">
        <v>11</v>
      </c>
    </row>
    <row r="433" spans="1:7" x14ac:dyDescent="0.25">
      <c r="A433" t="s">
        <v>325</v>
      </c>
      <c r="B433" t="s">
        <v>339</v>
      </c>
      <c r="C433" t="s">
        <v>340</v>
      </c>
      <c r="D433" s="1">
        <v>42705</v>
      </c>
      <c r="E433" s="1">
        <v>44165</v>
      </c>
      <c r="F433" s="2">
        <v>132010</v>
      </c>
      <c r="G433" t="s">
        <v>11</v>
      </c>
    </row>
    <row r="434" spans="1:7" x14ac:dyDescent="0.25">
      <c r="A434" t="s">
        <v>325</v>
      </c>
      <c r="B434" t="s">
        <v>341</v>
      </c>
      <c r="C434" t="s">
        <v>282</v>
      </c>
      <c r="D434" s="1">
        <v>42795</v>
      </c>
      <c r="E434" s="1">
        <v>44196</v>
      </c>
      <c r="F434" s="2">
        <v>260228.39</v>
      </c>
      <c r="G434" t="s">
        <v>11</v>
      </c>
    </row>
    <row r="435" spans="1:7" x14ac:dyDescent="0.25">
      <c r="A435" t="s">
        <v>325</v>
      </c>
      <c r="B435" t="s">
        <v>342</v>
      </c>
      <c r="C435" t="s">
        <v>343</v>
      </c>
      <c r="D435" s="1">
        <v>42736</v>
      </c>
      <c r="E435" s="1">
        <v>44561</v>
      </c>
      <c r="F435" s="2">
        <v>45000</v>
      </c>
      <c r="G435" t="s">
        <v>11</v>
      </c>
    </row>
    <row r="436" spans="1:7" x14ac:dyDescent="0.25">
      <c r="A436" t="s">
        <v>325</v>
      </c>
      <c r="B436" t="s">
        <v>344</v>
      </c>
      <c r="C436" t="s">
        <v>345</v>
      </c>
      <c r="D436" s="1">
        <v>42736</v>
      </c>
      <c r="E436" s="1">
        <v>44196</v>
      </c>
      <c r="F436" s="2">
        <v>85728</v>
      </c>
      <c r="G436" t="s">
        <v>11</v>
      </c>
    </row>
    <row r="437" spans="1:7" x14ac:dyDescent="0.25">
      <c r="A437" t="s">
        <v>325</v>
      </c>
      <c r="B437" t="s">
        <v>346</v>
      </c>
      <c r="C437" t="s">
        <v>347</v>
      </c>
      <c r="D437" s="1">
        <v>42736</v>
      </c>
      <c r="E437" s="1">
        <v>44012</v>
      </c>
      <c r="F437" s="2">
        <v>258270.03</v>
      </c>
      <c r="G437" t="s">
        <v>11</v>
      </c>
    </row>
    <row r="438" spans="1:7" x14ac:dyDescent="0.25">
      <c r="A438" t="s">
        <v>325</v>
      </c>
      <c r="B438" t="s">
        <v>348</v>
      </c>
      <c r="C438" t="s">
        <v>349</v>
      </c>
      <c r="D438" s="1">
        <v>42917</v>
      </c>
      <c r="E438" s="1">
        <v>44012</v>
      </c>
      <c r="F438" s="2">
        <v>26062</v>
      </c>
      <c r="G438" t="s">
        <v>11</v>
      </c>
    </row>
    <row r="439" spans="1:7" x14ac:dyDescent="0.25">
      <c r="A439" t="s">
        <v>325</v>
      </c>
      <c r="B439" t="s">
        <v>350</v>
      </c>
      <c r="C439" t="s">
        <v>351</v>
      </c>
      <c r="D439" s="1">
        <v>42826</v>
      </c>
      <c r="E439" s="1">
        <v>43921</v>
      </c>
      <c r="F439" s="2">
        <v>26900</v>
      </c>
      <c r="G439" t="s">
        <v>11</v>
      </c>
    </row>
    <row r="440" spans="1:7" x14ac:dyDescent="0.25">
      <c r="A440" t="s">
        <v>325</v>
      </c>
      <c r="B440" t="s">
        <v>352</v>
      </c>
      <c r="C440" t="s">
        <v>353</v>
      </c>
      <c r="D440" s="1">
        <v>42917</v>
      </c>
      <c r="E440" s="1">
        <v>44742</v>
      </c>
      <c r="F440" s="2">
        <v>39000</v>
      </c>
      <c r="G440" t="s">
        <v>11</v>
      </c>
    </row>
    <row r="441" spans="1:7" x14ac:dyDescent="0.25">
      <c r="A441" t="s">
        <v>325</v>
      </c>
      <c r="B441" t="s">
        <v>354</v>
      </c>
      <c r="C441" t="s">
        <v>355</v>
      </c>
      <c r="D441" s="1">
        <v>42979</v>
      </c>
      <c r="E441" s="1">
        <v>44074</v>
      </c>
      <c r="F441" s="2">
        <v>108302.39999999999</v>
      </c>
      <c r="G441" t="s">
        <v>11</v>
      </c>
    </row>
    <row r="442" spans="1:7" x14ac:dyDescent="0.25">
      <c r="A442" t="s">
        <v>325</v>
      </c>
      <c r="B442" t="s">
        <v>356</v>
      </c>
      <c r="C442" t="s">
        <v>357</v>
      </c>
      <c r="D442" s="1">
        <v>42948</v>
      </c>
      <c r="E442" s="1">
        <v>44043</v>
      </c>
      <c r="F442" s="2">
        <v>74388.05</v>
      </c>
      <c r="G442" t="s">
        <v>11</v>
      </c>
    </row>
    <row r="443" spans="1:7" x14ac:dyDescent="0.25">
      <c r="A443" t="s">
        <v>325</v>
      </c>
      <c r="B443" t="s">
        <v>358</v>
      </c>
      <c r="C443" t="s">
        <v>359</v>
      </c>
      <c r="D443" s="1">
        <v>43017</v>
      </c>
      <c r="E443" s="1">
        <v>44842</v>
      </c>
      <c r="F443" s="2">
        <v>883310.35</v>
      </c>
      <c r="G443" t="s">
        <v>11</v>
      </c>
    </row>
    <row r="444" spans="1:7" x14ac:dyDescent="0.25">
      <c r="A444" t="s">
        <v>325</v>
      </c>
      <c r="B444" t="s">
        <v>360</v>
      </c>
      <c r="C444" t="s">
        <v>361</v>
      </c>
      <c r="D444" s="1">
        <v>43009</v>
      </c>
      <c r="E444" s="1">
        <v>44104</v>
      </c>
      <c r="F444" s="2">
        <v>100500</v>
      </c>
      <c r="G444" t="s">
        <v>11</v>
      </c>
    </row>
    <row r="445" spans="1:7" x14ac:dyDescent="0.25">
      <c r="A445" t="s">
        <v>325</v>
      </c>
      <c r="B445" t="s">
        <v>362</v>
      </c>
      <c r="C445" t="s">
        <v>363</v>
      </c>
      <c r="D445" s="1">
        <v>43041</v>
      </c>
      <c r="E445" s="1">
        <v>44196</v>
      </c>
      <c r="G445" t="s">
        <v>11</v>
      </c>
    </row>
    <row r="446" spans="1:7" x14ac:dyDescent="0.25">
      <c r="A446" t="s">
        <v>325</v>
      </c>
      <c r="B446" t="s">
        <v>364</v>
      </c>
      <c r="C446" t="s">
        <v>365</v>
      </c>
      <c r="D446" s="1">
        <v>43101</v>
      </c>
      <c r="E446" s="1">
        <v>44561</v>
      </c>
      <c r="F446" s="2">
        <v>270000.08</v>
      </c>
      <c r="G446" t="s">
        <v>11</v>
      </c>
    </row>
    <row r="447" spans="1:7" x14ac:dyDescent="0.25">
      <c r="A447" t="s">
        <v>325</v>
      </c>
      <c r="B447" t="s">
        <v>366</v>
      </c>
      <c r="C447" t="s">
        <v>367</v>
      </c>
      <c r="D447" s="1">
        <v>43191</v>
      </c>
      <c r="E447" s="1">
        <v>43921</v>
      </c>
      <c r="F447" s="2">
        <v>2364847.41</v>
      </c>
      <c r="G447" t="s">
        <v>11</v>
      </c>
    </row>
    <row r="448" spans="1:7" x14ac:dyDescent="0.25">
      <c r="A448" t="s">
        <v>325</v>
      </c>
      <c r="B448" t="s">
        <v>368</v>
      </c>
      <c r="C448" t="s">
        <v>369</v>
      </c>
      <c r="D448" s="1">
        <v>43191</v>
      </c>
      <c r="E448" s="1">
        <v>43921</v>
      </c>
      <c r="F448" s="2">
        <v>270471.25</v>
      </c>
      <c r="G448" t="s">
        <v>11</v>
      </c>
    </row>
    <row r="449" spans="1:7" x14ac:dyDescent="0.25">
      <c r="A449" t="s">
        <v>325</v>
      </c>
      <c r="B449" t="s">
        <v>370</v>
      </c>
      <c r="C449" t="s">
        <v>371</v>
      </c>
      <c r="D449" s="1">
        <v>43191</v>
      </c>
      <c r="E449" s="1">
        <v>43921</v>
      </c>
      <c r="F449" s="2">
        <v>62378.04</v>
      </c>
      <c r="G449" t="s">
        <v>11</v>
      </c>
    </row>
    <row r="450" spans="1:7" x14ac:dyDescent="0.25">
      <c r="A450" t="s">
        <v>325</v>
      </c>
      <c r="B450" t="s">
        <v>372</v>
      </c>
      <c r="C450" t="s">
        <v>373</v>
      </c>
      <c r="D450" s="1">
        <v>43221</v>
      </c>
      <c r="E450" s="1">
        <v>44561</v>
      </c>
      <c r="F450" s="2">
        <v>749397.82</v>
      </c>
      <c r="G450" t="s">
        <v>11</v>
      </c>
    </row>
    <row r="451" spans="1:7" x14ac:dyDescent="0.25">
      <c r="A451" t="s">
        <v>325</v>
      </c>
      <c r="B451" t="s">
        <v>374</v>
      </c>
      <c r="C451" t="s">
        <v>375</v>
      </c>
      <c r="D451" s="1">
        <v>43282</v>
      </c>
      <c r="E451" s="1">
        <v>44012</v>
      </c>
      <c r="F451" s="2">
        <v>61683.92</v>
      </c>
      <c r="G451" t="s">
        <v>11</v>
      </c>
    </row>
    <row r="452" spans="1:7" x14ac:dyDescent="0.25">
      <c r="A452" t="s">
        <v>325</v>
      </c>
      <c r="B452" t="s">
        <v>376</v>
      </c>
      <c r="C452" t="s">
        <v>377</v>
      </c>
      <c r="D452" s="1">
        <v>43191</v>
      </c>
      <c r="E452" s="1">
        <v>43921</v>
      </c>
      <c r="F452" s="2">
        <v>208676.36</v>
      </c>
      <c r="G452" t="s">
        <v>11</v>
      </c>
    </row>
    <row r="453" spans="1:7" x14ac:dyDescent="0.25">
      <c r="A453" t="s">
        <v>325</v>
      </c>
      <c r="B453" t="s">
        <v>378</v>
      </c>
      <c r="C453" t="s">
        <v>379</v>
      </c>
      <c r="D453" s="1">
        <v>43160</v>
      </c>
      <c r="E453" s="1">
        <v>44196</v>
      </c>
      <c r="F453" s="2">
        <v>77951</v>
      </c>
      <c r="G453" t="s">
        <v>11</v>
      </c>
    </row>
    <row r="454" spans="1:7" x14ac:dyDescent="0.25">
      <c r="A454" t="s">
        <v>325</v>
      </c>
      <c r="B454" t="s">
        <v>380</v>
      </c>
      <c r="C454" t="s">
        <v>381</v>
      </c>
      <c r="D454" s="1">
        <v>43296</v>
      </c>
      <c r="E454" s="1">
        <v>43860</v>
      </c>
      <c r="F454" s="2">
        <v>12372</v>
      </c>
      <c r="G454" t="s">
        <v>11</v>
      </c>
    </row>
    <row r="455" spans="1:7" x14ac:dyDescent="0.25">
      <c r="A455" t="s">
        <v>325</v>
      </c>
      <c r="B455" t="s">
        <v>382</v>
      </c>
      <c r="C455" t="s">
        <v>383</v>
      </c>
      <c r="D455" s="1">
        <v>43191</v>
      </c>
      <c r="E455" s="1">
        <v>44043</v>
      </c>
      <c r="F455" s="2">
        <v>51400</v>
      </c>
      <c r="G455" t="s">
        <v>11</v>
      </c>
    </row>
    <row r="456" spans="1:7" x14ac:dyDescent="0.25">
      <c r="A456" t="s">
        <v>325</v>
      </c>
      <c r="B456" t="s">
        <v>384</v>
      </c>
      <c r="C456" t="s">
        <v>385</v>
      </c>
      <c r="D456" s="1">
        <v>43282</v>
      </c>
      <c r="E456" s="1">
        <v>45107</v>
      </c>
      <c r="F456" s="2">
        <v>504000</v>
      </c>
      <c r="G456" t="s">
        <v>11</v>
      </c>
    </row>
    <row r="457" spans="1:7" x14ac:dyDescent="0.25">
      <c r="A457" t="s">
        <v>325</v>
      </c>
      <c r="B457" t="s">
        <v>386</v>
      </c>
      <c r="C457" t="s">
        <v>387</v>
      </c>
      <c r="D457" s="1">
        <v>43313</v>
      </c>
      <c r="E457" s="1">
        <v>44042</v>
      </c>
      <c r="F457" s="2">
        <v>182740</v>
      </c>
      <c r="G457" t="s">
        <v>11</v>
      </c>
    </row>
    <row r="458" spans="1:7" x14ac:dyDescent="0.25">
      <c r="A458" t="s">
        <v>325</v>
      </c>
      <c r="B458" t="s">
        <v>1147</v>
      </c>
      <c r="C458" t="s">
        <v>1148</v>
      </c>
      <c r="D458" s="1">
        <v>43405</v>
      </c>
      <c r="E458" s="1">
        <v>45230</v>
      </c>
      <c r="F458" s="2">
        <v>111300</v>
      </c>
      <c r="G458" t="s">
        <v>11</v>
      </c>
    </row>
    <row r="459" spans="1:7" x14ac:dyDescent="0.25">
      <c r="A459" t="s">
        <v>325</v>
      </c>
      <c r="B459" t="s">
        <v>388</v>
      </c>
      <c r="C459" t="s">
        <v>389</v>
      </c>
      <c r="D459" s="1">
        <v>43313</v>
      </c>
      <c r="E459" s="1">
        <v>45138</v>
      </c>
      <c r="G459" t="s">
        <v>11</v>
      </c>
    </row>
    <row r="460" spans="1:7" x14ac:dyDescent="0.25">
      <c r="A460" t="s">
        <v>325</v>
      </c>
      <c r="B460" t="s">
        <v>390</v>
      </c>
      <c r="C460" t="s">
        <v>391</v>
      </c>
      <c r="D460" s="1">
        <v>43405</v>
      </c>
      <c r="E460" s="1">
        <v>45230</v>
      </c>
      <c r="G460" t="s">
        <v>11</v>
      </c>
    </row>
    <row r="461" spans="1:7" x14ac:dyDescent="0.25">
      <c r="A461" t="s">
        <v>325</v>
      </c>
      <c r="B461" t="s">
        <v>392</v>
      </c>
      <c r="C461" t="s">
        <v>393</v>
      </c>
      <c r="D461" s="1">
        <v>43327</v>
      </c>
      <c r="E461" s="1">
        <v>43861</v>
      </c>
      <c r="F461" s="2">
        <v>118000.93</v>
      </c>
      <c r="G461" t="s">
        <v>11</v>
      </c>
    </row>
    <row r="462" spans="1:7" x14ac:dyDescent="0.25">
      <c r="A462" t="s">
        <v>325</v>
      </c>
      <c r="B462" t="s">
        <v>394</v>
      </c>
      <c r="C462" t="s">
        <v>395</v>
      </c>
      <c r="D462" s="1">
        <v>43388</v>
      </c>
      <c r="E462" s="1">
        <v>44196</v>
      </c>
      <c r="F462" s="2">
        <v>83450</v>
      </c>
      <c r="G462" t="s">
        <v>11</v>
      </c>
    </row>
    <row r="463" spans="1:7" x14ac:dyDescent="0.25">
      <c r="A463" t="s">
        <v>325</v>
      </c>
      <c r="B463" t="s">
        <v>396</v>
      </c>
      <c r="C463" t="s">
        <v>383</v>
      </c>
      <c r="D463" s="1">
        <v>43395</v>
      </c>
      <c r="E463" s="1">
        <v>44043</v>
      </c>
      <c r="F463" s="2">
        <v>579840.15</v>
      </c>
      <c r="G463" t="s">
        <v>11</v>
      </c>
    </row>
    <row r="464" spans="1:7" x14ac:dyDescent="0.25">
      <c r="A464" t="s">
        <v>325</v>
      </c>
      <c r="B464" t="s">
        <v>397</v>
      </c>
      <c r="C464" t="s">
        <v>365</v>
      </c>
      <c r="D464" s="1">
        <v>43191</v>
      </c>
      <c r="E464" s="1">
        <v>43921</v>
      </c>
      <c r="F464" s="2">
        <v>6868</v>
      </c>
      <c r="G464" t="s">
        <v>11</v>
      </c>
    </row>
    <row r="465" spans="1:7" x14ac:dyDescent="0.25">
      <c r="A465" t="s">
        <v>325</v>
      </c>
      <c r="B465" t="s">
        <v>1149</v>
      </c>
      <c r="C465" t="s">
        <v>1150</v>
      </c>
      <c r="D465" s="1">
        <v>43570</v>
      </c>
      <c r="E465" s="1">
        <v>43951</v>
      </c>
      <c r="F465" s="2">
        <v>12200.06</v>
      </c>
      <c r="G465" t="s">
        <v>11</v>
      </c>
    </row>
    <row r="466" spans="1:7" x14ac:dyDescent="0.25">
      <c r="A466" t="s">
        <v>325</v>
      </c>
      <c r="B466" t="s">
        <v>398</v>
      </c>
      <c r="C466" t="s">
        <v>399</v>
      </c>
      <c r="D466" s="1">
        <v>43466</v>
      </c>
      <c r="E466" s="1">
        <v>45657</v>
      </c>
      <c r="G466" t="s">
        <v>11</v>
      </c>
    </row>
    <row r="467" spans="1:7" x14ac:dyDescent="0.25">
      <c r="A467" t="s">
        <v>325</v>
      </c>
      <c r="B467" t="s">
        <v>400</v>
      </c>
      <c r="C467" t="s">
        <v>401</v>
      </c>
      <c r="D467" s="1">
        <v>43466</v>
      </c>
      <c r="E467" s="1">
        <v>44561</v>
      </c>
      <c r="F467" s="2">
        <v>149128</v>
      </c>
      <c r="G467" t="s">
        <v>11</v>
      </c>
    </row>
    <row r="468" spans="1:7" x14ac:dyDescent="0.25">
      <c r="A468" t="s">
        <v>325</v>
      </c>
      <c r="B468" t="s">
        <v>402</v>
      </c>
      <c r="C468" t="s">
        <v>403</v>
      </c>
      <c r="D468" s="1">
        <v>43466</v>
      </c>
      <c r="E468" s="1">
        <v>43982</v>
      </c>
      <c r="F468" s="2">
        <v>173000.05</v>
      </c>
      <c r="G468" t="s">
        <v>11</v>
      </c>
    </row>
    <row r="469" spans="1:7" x14ac:dyDescent="0.25">
      <c r="A469" t="s">
        <v>325</v>
      </c>
      <c r="B469" t="s">
        <v>1151</v>
      </c>
      <c r="C469" t="s">
        <v>1152</v>
      </c>
      <c r="D469" s="1">
        <v>43525</v>
      </c>
      <c r="E469" s="1">
        <v>44561</v>
      </c>
      <c r="F469" s="2">
        <v>79163.16</v>
      </c>
      <c r="G469" t="s">
        <v>11</v>
      </c>
    </row>
    <row r="470" spans="1:7" x14ac:dyDescent="0.25">
      <c r="A470" t="s">
        <v>325</v>
      </c>
      <c r="B470" t="s">
        <v>1153</v>
      </c>
      <c r="C470" t="s">
        <v>377</v>
      </c>
      <c r="D470" s="1">
        <v>43556</v>
      </c>
      <c r="E470" s="1">
        <v>43921</v>
      </c>
      <c r="G470" t="s">
        <v>11</v>
      </c>
    </row>
    <row r="471" spans="1:7" x14ac:dyDescent="0.25">
      <c r="A471" t="s">
        <v>325</v>
      </c>
      <c r="B471" t="s">
        <v>1154</v>
      </c>
      <c r="C471" t="s">
        <v>381</v>
      </c>
      <c r="D471" s="1">
        <v>43525</v>
      </c>
      <c r="E471" s="1">
        <v>44195</v>
      </c>
      <c r="F471" s="2">
        <v>108000</v>
      </c>
      <c r="G471" t="s">
        <v>11</v>
      </c>
    </row>
    <row r="472" spans="1:7" x14ac:dyDescent="0.25">
      <c r="A472" t="s">
        <v>325</v>
      </c>
      <c r="B472" t="s">
        <v>1155</v>
      </c>
      <c r="C472" t="s">
        <v>1156</v>
      </c>
      <c r="D472" s="1">
        <v>43556</v>
      </c>
      <c r="E472" s="1">
        <v>43921</v>
      </c>
      <c r="G472" t="s">
        <v>11</v>
      </c>
    </row>
    <row r="473" spans="1:7" x14ac:dyDescent="0.25">
      <c r="A473" t="s">
        <v>325</v>
      </c>
      <c r="B473" t="s">
        <v>1157</v>
      </c>
      <c r="C473" t="s">
        <v>312</v>
      </c>
      <c r="D473" s="1">
        <v>43586</v>
      </c>
      <c r="E473" s="1">
        <v>44317</v>
      </c>
      <c r="F473" s="2">
        <v>560455.12</v>
      </c>
      <c r="G473" t="s">
        <v>11</v>
      </c>
    </row>
    <row r="474" spans="1:7" x14ac:dyDescent="0.25">
      <c r="A474" t="s">
        <v>325</v>
      </c>
      <c r="B474" t="s">
        <v>1158</v>
      </c>
      <c r="C474" t="s">
        <v>1159</v>
      </c>
      <c r="D474" s="1">
        <v>43586</v>
      </c>
      <c r="E474" s="1">
        <v>45412</v>
      </c>
      <c r="F474" s="2">
        <v>81720</v>
      </c>
      <c r="G474" t="s">
        <v>11</v>
      </c>
    </row>
    <row r="475" spans="1:7" x14ac:dyDescent="0.25">
      <c r="A475" t="s">
        <v>325</v>
      </c>
      <c r="B475" t="s">
        <v>1160</v>
      </c>
      <c r="C475" t="s">
        <v>1161</v>
      </c>
      <c r="D475" s="1">
        <v>43577</v>
      </c>
      <c r="E475" s="1">
        <v>43921</v>
      </c>
      <c r="G475" t="s">
        <v>11</v>
      </c>
    </row>
    <row r="476" spans="1:7" x14ac:dyDescent="0.25">
      <c r="A476" t="s">
        <v>325</v>
      </c>
      <c r="B476" t="s">
        <v>1162</v>
      </c>
      <c r="C476" t="s">
        <v>1163</v>
      </c>
      <c r="D476" s="1">
        <v>43586</v>
      </c>
      <c r="E476" s="1">
        <v>44012</v>
      </c>
      <c r="G476" t="s">
        <v>11</v>
      </c>
    </row>
    <row r="477" spans="1:7" x14ac:dyDescent="0.25">
      <c r="A477" t="s">
        <v>325</v>
      </c>
      <c r="B477" t="s">
        <v>1164</v>
      </c>
      <c r="C477" t="s">
        <v>1165</v>
      </c>
      <c r="D477" s="1">
        <v>43570</v>
      </c>
      <c r="E477" s="1">
        <v>44196</v>
      </c>
      <c r="F477" s="2">
        <v>17125.080000000002</v>
      </c>
      <c r="G477" t="s">
        <v>11</v>
      </c>
    </row>
    <row r="478" spans="1:7" x14ac:dyDescent="0.25">
      <c r="A478" t="s">
        <v>325</v>
      </c>
      <c r="B478" t="s">
        <v>1166</v>
      </c>
      <c r="C478" t="s">
        <v>375</v>
      </c>
      <c r="D478" s="1">
        <v>43617</v>
      </c>
      <c r="E478" s="1">
        <v>44347</v>
      </c>
      <c r="F478" s="2">
        <v>21520.05</v>
      </c>
      <c r="G478" t="s">
        <v>11</v>
      </c>
    </row>
    <row r="479" spans="1:7" x14ac:dyDescent="0.25">
      <c r="A479" t="s">
        <v>325</v>
      </c>
      <c r="B479" t="s">
        <v>1167</v>
      </c>
      <c r="C479" t="s">
        <v>1168</v>
      </c>
      <c r="D479" s="1">
        <v>43586</v>
      </c>
      <c r="E479" s="1">
        <v>43951</v>
      </c>
      <c r="F479" s="2">
        <v>45000</v>
      </c>
      <c r="G479" t="s">
        <v>11</v>
      </c>
    </row>
    <row r="480" spans="1:7" x14ac:dyDescent="0.25">
      <c r="A480" t="s">
        <v>325</v>
      </c>
      <c r="B480" t="s">
        <v>1169</v>
      </c>
      <c r="C480" t="s">
        <v>1170</v>
      </c>
      <c r="D480" s="1">
        <v>43617</v>
      </c>
      <c r="E480" s="1">
        <v>43965</v>
      </c>
      <c r="F480" s="2">
        <v>46200.09</v>
      </c>
      <c r="G480" t="s">
        <v>11</v>
      </c>
    </row>
    <row r="481" spans="1:7" x14ac:dyDescent="0.25">
      <c r="A481" t="s">
        <v>325</v>
      </c>
      <c r="B481" t="s">
        <v>1171</v>
      </c>
      <c r="C481" t="s">
        <v>377</v>
      </c>
      <c r="D481" s="1">
        <v>43617</v>
      </c>
      <c r="E481" s="1">
        <v>44286</v>
      </c>
      <c r="G481" t="s">
        <v>11</v>
      </c>
    </row>
    <row r="482" spans="1:7" x14ac:dyDescent="0.25">
      <c r="A482" t="s">
        <v>325</v>
      </c>
      <c r="B482" t="s">
        <v>1172</v>
      </c>
      <c r="C482" t="s">
        <v>1173</v>
      </c>
      <c r="D482" s="1">
        <v>43678</v>
      </c>
      <c r="E482" s="1">
        <v>44408</v>
      </c>
      <c r="F482" s="2">
        <v>467001.8</v>
      </c>
      <c r="G482" t="s">
        <v>11</v>
      </c>
    </row>
    <row r="483" spans="1:7" x14ac:dyDescent="0.25">
      <c r="A483" t="s">
        <v>325</v>
      </c>
      <c r="B483" t="s">
        <v>1174</v>
      </c>
      <c r="C483" t="s">
        <v>1175</v>
      </c>
      <c r="D483" s="1">
        <v>43647</v>
      </c>
      <c r="E483" s="1">
        <v>44073</v>
      </c>
      <c r="F483" s="2">
        <v>5400000</v>
      </c>
      <c r="G483" t="s">
        <v>11</v>
      </c>
    </row>
    <row r="484" spans="1:7" x14ac:dyDescent="0.25">
      <c r="A484" t="s">
        <v>325</v>
      </c>
      <c r="B484" t="s">
        <v>1176</v>
      </c>
      <c r="C484" t="s">
        <v>381</v>
      </c>
      <c r="D484" s="1">
        <v>43647</v>
      </c>
      <c r="E484" s="1">
        <v>44012</v>
      </c>
      <c r="F484" s="2">
        <v>7000.08</v>
      </c>
      <c r="G484" t="s">
        <v>11</v>
      </c>
    </row>
    <row r="485" spans="1:7" x14ac:dyDescent="0.25">
      <c r="A485" t="s">
        <v>325</v>
      </c>
      <c r="B485" t="s">
        <v>1177</v>
      </c>
      <c r="C485" t="s">
        <v>1178</v>
      </c>
      <c r="D485" s="1">
        <v>43647</v>
      </c>
      <c r="E485" s="1">
        <v>44073</v>
      </c>
      <c r="F485" s="2">
        <v>66750</v>
      </c>
      <c r="G485" t="s">
        <v>11</v>
      </c>
    </row>
    <row r="486" spans="1:7" x14ac:dyDescent="0.25">
      <c r="A486" t="s">
        <v>325</v>
      </c>
      <c r="B486" t="s">
        <v>1179</v>
      </c>
      <c r="C486" t="s">
        <v>1180</v>
      </c>
      <c r="D486" s="1">
        <v>43634</v>
      </c>
      <c r="E486" s="1">
        <v>44104</v>
      </c>
      <c r="F486" s="2">
        <v>5300</v>
      </c>
      <c r="G486" t="s">
        <v>11</v>
      </c>
    </row>
    <row r="487" spans="1:7" x14ac:dyDescent="0.25">
      <c r="A487" t="s">
        <v>325</v>
      </c>
      <c r="B487" t="s">
        <v>1181</v>
      </c>
      <c r="C487" t="s">
        <v>1182</v>
      </c>
      <c r="D487" s="1">
        <v>43647</v>
      </c>
      <c r="E487" s="1">
        <v>44012</v>
      </c>
      <c r="F487" s="2">
        <v>11000.07</v>
      </c>
      <c r="G487" t="s">
        <v>11</v>
      </c>
    </row>
    <row r="488" spans="1:7" x14ac:dyDescent="0.25">
      <c r="A488" t="s">
        <v>325</v>
      </c>
      <c r="B488" t="s">
        <v>1183</v>
      </c>
      <c r="C488" t="s">
        <v>1184</v>
      </c>
      <c r="D488" s="1">
        <v>43770</v>
      </c>
      <c r="E488" s="1">
        <v>44012</v>
      </c>
      <c r="F488" s="2">
        <v>175966.44</v>
      </c>
      <c r="G488" t="s">
        <v>11</v>
      </c>
    </row>
    <row r="489" spans="1:7" x14ac:dyDescent="0.25">
      <c r="A489" t="s">
        <v>325</v>
      </c>
      <c r="B489" t="s">
        <v>1185</v>
      </c>
      <c r="C489" t="s">
        <v>329</v>
      </c>
      <c r="D489" s="1">
        <v>43691</v>
      </c>
      <c r="E489" s="1">
        <v>44056</v>
      </c>
      <c r="F489" s="2">
        <v>49920</v>
      </c>
      <c r="G489" t="s">
        <v>11</v>
      </c>
    </row>
    <row r="490" spans="1:7" x14ac:dyDescent="0.25">
      <c r="A490" t="s">
        <v>325</v>
      </c>
      <c r="B490" t="s">
        <v>1186</v>
      </c>
      <c r="C490" t="s">
        <v>1187</v>
      </c>
      <c r="D490" s="1">
        <v>43678</v>
      </c>
      <c r="E490" s="1">
        <v>44043</v>
      </c>
      <c r="F490" s="2">
        <v>34230</v>
      </c>
      <c r="G490" t="s">
        <v>11</v>
      </c>
    </row>
    <row r="491" spans="1:7" x14ac:dyDescent="0.25">
      <c r="A491" t="s">
        <v>325</v>
      </c>
      <c r="B491" t="s">
        <v>1188</v>
      </c>
      <c r="C491" t="s">
        <v>1189</v>
      </c>
      <c r="D491" s="1">
        <v>43709</v>
      </c>
      <c r="E491" s="1">
        <v>44074</v>
      </c>
      <c r="F491" s="2">
        <v>184301.06</v>
      </c>
      <c r="G491" t="s">
        <v>11</v>
      </c>
    </row>
    <row r="492" spans="1:7" x14ac:dyDescent="0.25">
      <c r="A492" t="s">
        <v>325</v>
      </c>
      <c r="B492" t="s">
        <v>1190</v>
      </c>
      <c r="C492" t="s">
        <v>455</v>
      </c>
      <c r="D492" s="1">
        <v>43709</v>
      </c>
      <c r="E492" s="1">
        <v>44561</v>
      </c>
      <c r="F492" s="2">
        <v>84800.21</v>
      </c>
      <c r="G492" t="s">
        <v>11</v>
      </c>
    </row>
    <row r="493" spans="1:7" x14ac:dyDescent="0.25">
      <c r="A493" t="s">
        <v>325</v>
      </c>
      <c r="B493" t="s">
        <v>1191</v>
      </c>
      <c r="C493" t="s">
        <v>1192</v>
      </c>
      <c r="D493" s="1">
        <v>43739</v>
      </c>
      <c r="E493" s="1">
        <v>44286</v>
      </c>
      <c r="G493" t="s">
        <v>11</v>
      </c>
    </row>
    <row r="494" spans="1:7" x14ac:dyDescent="0.25">
      <c r="A494" t="s">
        <v>325</v>
      </c>
      <c r="B494" t="s">
        <v>1193</v>
      </c>
      <c r="C494" t="s">
        <v>1194</v>
      </c>
      <c r="D494" s="1">
        <v>43709</v>
      </c>
      <c r="E494" s="1">
        <v>44074</v>
      </c>
      <c r="F494" s="2">
        <v>30500.080000000002</v>
      </c>
      <c r="G494" t="s">
        <v>11</v>
      </c>
    </row>
    <row r="495" spans="1:7" x14ac:dyDescent="0.25">
      <c r="A495" t="s">
        <v>325</v>
      </c>
      <c r="B495" t="s">
        <v>1195</v>
      </c>
      <c r="C495" t="s">
        <v>1196</v>
      </c>
      <c r="D495" s="1">
        <v>43647</v>
      </c>
      <c r="E495" s="1">
        <v>44042</v>
      </c>
      <c r="F495" s="2">
        <v>200000</v>
      </c>
      <c r="G495" t="s">
        <v>11</v>
      </c>
    </row>
    <row r="496" spans="1:7" x14ac:dyDescent="0.25">
      <c r="A496" t="s">
        <v>325</v>
      </c>
      <c r="B496" t="s">
        <v>1197</v>
      </c>
      <c r="C496" t="s">
        <v>1198</v>
      </c>
      <c r="D496" s="1">
        <v>43770</v>
      </c>
      <c r="E496" s="1">
        <v>44196</v>
      </c>
      <c r="F496" s="2">
        <v>146906</v>
      </c>
      <c r="G496" t="s">
        <v>11</v>
      </c>
    </row>
    <row r="497" spans="1:7" x14ac:dyDescent="0.25">
      <c r="A497" t="s">
        <v>325</v>
      </c>
      <c r="B497" t="s">
        <v>1199</v>
      </c>
      <c r="C497" t="s">
        <v>1170</v>
      </c>
      <c r="D497" s="1">
        <v>43724</v>
      </c>
      <c r="E497" s="1">
        <v>44196</v>
      </c>
      <c r="F497" s="2">
        <v>27159</v>
      </c>
      <c r="G497" t="s">
        <v>11</v>
      </c>
    </row>
    <row r="498" spans="1:7" x14ac:dyDescent="0.25">
      <c r="A498" t="s">
        <v>325</v>
      </c>
      <c r="B498" t="s">
        <v>1200</v>
      </c>
      <c r="C498" t="s">
        <v>1201</v>
      </c>
      <c r="D498" s="1">
        <v>43738</v>
      </c>
      <c r="E498" s="1">
        <v>43921</v>
      </c>
      <c r="F498" s="2">
        <v>8110</v>
      </c>
      <c r="G498" t="s">
        <v>11</v>
      </c>
    </row>
    <row r="499" spans="1:7" x14ac:dyDescent="0.25">
      <c r="A499" t="s">
        <v>325</v>
      </c>
      <c r="B499" t="s">
        <v>1202</v>
      </c>
      <c r="C499" t="s">
        <v>1203</v>
      </c>
      <c r="D499" s="1">
        <v>43738</v>
      </c>
      <c r="E499" s="1">
        <v>43921</v>
      </c>
      <c r="F499" s="2">
        <v>1182</v>
      </c>
      <c r="G499" t="s">
        <v>11</v>
      </c>
    </row>
    <row r="500" spans="1:7" x14ac:dyDescent="0.25">
      <c r="A500" t="s">
        <v>325</v>
      </c>
      <c r="B500" t="s">
        <v>1204</v>
      </c>
      <c r="C500" t="s">
        <v>25</v>
      </c>
      <c r="D500" s="1">
        <v>43739</v>
      </c>
      <c r="E500" s="1">
        <v>44104</v>
      </c>
      <c r="F500" s="2">
        <v>10000</v>
      </c>
      <c r="G500" t="s">
        <v>11</v>
      </c>
    </row>
    <row r="501" spans="1:7" x14ac:dyDescent="0.25">
      <c r="A501" t="s">
        <v>325</v>
      </c>
      <c r="B501" t="s">
        <v>1205</v>
      </c>
      <c r="C501" t="s">
        <v>1206</v>
      </c>
      <c r="D501" s="1">
        <v>43753</v>
      </c>
      <c r="E501" s="1">
        <v>43845</v>
      </c>
      <c r="F501" s="2">
        <v>14900</v>
      </c>
      <c r="G501" t="s">
        <v>11</v>
      </c>
    </row>
    <row r="502" spans="1:7" x14ac:dyDescent="0.25">
      <c r="A502" t="s">
        <v>325</v>
      </c>
      <c r="B502" t="s">
        <v>1207</v>
      </c>
      <c r="C502" t="s">
        <v>1208</v>
      </c>
      <c r="D502" s="1">
        <v>43770</v>
      </c>
      <c r="E502" s="1">
        <v>43920</v>
      </c>
      <c r="F502" s="2">
        <v>5150</v>
      </c>
      <c r="G502" t="s">
        <v>11</v>
      </c>
    </row>
    <row r="503" spans="1:7" x14ac:dyDescent="0.25">
      <c r="A503" t="s">
        <v>325</v>
      </c>
      <c r="B503" t="s">
        <v>1209</v>
      </c>
      <c r="C503" t="s">
        <v>1210</v>
      </c>
      <c r="D503" s="1">
        <v>43800</v>
      </c>
      <c r="E503" s="1">
        <v>44165</v>
      </c>
      <c r="F503" s="2">
        <v>7500.01</v>
      </c>
      <c r="G503" t="s">
        <v>11</v>
      </c>
    </row>
    <row r="504" spans="1:7" x14ac:dyDescent="0.25">
      <c r="A504" t="s">
        <v>325</v>
      </c>
      <c r="B504" t="s">
        <v>1211</v>
      </c>
      <c r="C504" t="s">
        <v>1212</v>
      </c>
      <c r="D504" s="1">
        <v>43800</v>
      </c>
      <c r="E504" s="1">
        <v>44561</v>
      </c>
      <c r="F504" s="2">
        <v>420979</v>
      </c>
      <c r="G504" t="s">
        <v>11</v>
      </c>
    </row>
    <row r="505" spans="1:7" x14ac:dyDescent="0.25">
      <c r="A505" t="s">
        <v>325</v>
      </c>
      <c r="B505" t="s">
        <v>1213</v>
      </c>
      <c r="C505" t="s">
        <v>1214</v>
      </c>
      <c r="D505" s="1">
        <v>43831</v>
      </c>
      <c r="E505" s="1">
        <v>44561</v>
      </c>
      <c r="F505" s="2">
        <v>30001.81</v>
      </c>
      <c r="G505" t="s">
        <v>11</v>
      </c>
    </row>
    <row r="506" spans="1:7" x14ac:dyDescent="0.25">
      <c r="A506" t="s">
        <v>325</v>
      </c>
      <c r="B506" t="s">
        <v>1215</v>
      </c>
      <c r="C506" t="s">
        <v>1216</v>
      </c>
      <c r="D506" s="1">
        <v>43831</v>
      </c>
      <c r="E506" s="1">
        <v>44196</v>
      </c>
      <c r="F506" s="2">
        <v>499250</v>
      </c>
      <c r="G506" t="s">
        <v>11</v>
      </c>
    </row>
    <row r="507" spans="1:7" x14ac:dyDescent="0.25">
      <c r="A507" t="s">
        <v>325</v>
      </c>
      <c r="B507" t="s">
        <v>1217</v>
      </c>
      <c r="C507" t="s">
        <v>1218</v>
      </c>
      <c r="D507" s="1">
        <v>43831</v>
      </c>
      <c r="E507" s="1">
        <v>51501</v>
      </c>
      <c r="F507" s="2">
        <v>3750</v>
      </c>
      <c r="G507" t="s">
        <v>11</v>
      </c>
    </row>
    <row r="508" spans="1:7" x14ac:dyDescent="0.25">
      <c r="A508" t="s">
        <v>325</v>
      </c>
      <c r="B508" t="s">
        <v>1219</v>
      </c>
      <c r="C508" t="s">
        <v>1220</v>
      </c>
      <c r="D508" s="1">
        <v>43831</v>
      </c>
      <c r="E508" s="1">
        <v>45657</v>
      </c>
      <c r="F508" s="2">
        <v>25000.75</v>
      </c>
      <c r="G508" t="s">
        <v>11</v>
      </c>
    </row>
    <row r="509" spans="1:7" x14ac:dyDescent="0.25">
      <c r="A509" t="s">
        <v>325</v>
      </c>
      <c r="B509" t="s">
        <v>1221</v>
      </c>
      <c r="C509" t="s">
        <v>1218</v>
      </c>
      <c r="D509" s="1">
        <v>43831</v>
      </c>
      <c r="E509" s="1">
        <v>51501</v>
      </c>
      <c r="F509" s="2">
        <v>3750</v>
      </c>
      <c r="G509" t="s">
        <v>11</v>
      </c>
    </row>
    <row r="510" spans="1:7" x14ac:dyDescent="0.25">
      <c r="A510" t="s">
        <v>325</v>
      </c>
      <c r="B510" t="s">
        <v>404</v>
      </c>
      <c r="C510" t="s">
        <v>405</v>
      </c>
      <c r="D510" s="1">
        <v>39706</v>
      </c>
      <c r="E510" s="1">
        <v>45183</v>
      </c>
      <c r="F510" s="2">
        <v>432249.99</v>
      </c>
      <c r="G510" t="s">
        <v>11</v>
      </c>
    </row>
    <row r="511" spans="1:7" x14ac:dyDescent="0.25">
      <c r="A511" t="s">
        <v>406</v>
      </c>
      <c r="B511" t="s">
        <v>225</v>
      </c>
      <c r="C511" t="s">
        <v>226</v>
      </c>
      <c r="D511" s="1">
        <v>42036</v>
      </c>
      <c r="E511" s="1">
        <v>43982</v>
      </c>
      <c r="F511" s="2">
        <v>87822</v>
      </c>
      <c r="G511" t="s">
        <v>28</v>
      </c>
    </row>
    <row r="512" spans="1:7" x14ac:dyDescent="0.25">
      <c r="A512" t="s">
        <v>406</v>
      </c>
      <c r="B512" t="s">
        <v>407</v>
      </c>
      <c r="C512" t="s">
        <v>226</v>
      </c>
      <c r="D512" s="1">
        <v>41275</v>
      </c>
      <c r="E512" s="1">
        <v>44012</v>
      </c>
      <c r="F512" s="2">
        <v>63897.3</v>
      </c>
      <c r="G512" t="s">
        <v>28</v>
      </c>
    </row>
    <row r="513" spans="1:7" x14ac:dyDescent="0.25">
      <c r="A513" t="s">
        <v>408</v>
      </c>
      <c r="B513" t="s">
        <v>409</v>
      </c>
      <c r="C513" t="s">
        <v>139</v>
      </c>
      <c r="D513" s="1">
        <v>43313</v>
      </c>
      <c r="E513" s="1">
        <v>45138</v>
      </c>
      <c r="F513" s="2">
        <v>9360</v>
      </c>
      <c r="G513" t="s">
        <v>11</v>
      </c>
    </row>
    <row r="514" spans="1:7" x14ac:dyDescent="0.25">
      <c r="A514" t="s">
        <v>408</v>
      </c>
      <c r="B514" t="s">
        <v>1222</v>
      </c>
      <c r="C514" t="s">
        <v>150</v>
      </c>
      <c r="D514" s="1">
        <v>43831</v>
      </c>
      <c r="E514" s="1">
        <v>44926</v>
      </c>
      <c r="F514" s="2"/>
      <c r="G514" t="s">
        <v>11</v>
      </c>
    </row>
    <row r="515" spans="1:7" x14ac:dyDescent="0.25">
      <c r="A515" t="s">
        <v>410</v>
      </c>
      <c r="B515" t="s">
        <v>411</v>
      </c>
      <c r="C515" t="s">
        <v>412</v>
      </c>
      <c r="D515" s="1">
        <v>41913</v>
      </c>
      <c r="E515" s="1">
        <v>44104</v>
      </c>
      <c r="F515" s="2">
        <v>14800</v>
      </c>
      <c r="G515" t="s">
        <v>28</v>
      </c>
    </row>
    <row r="516" spans="1:7" x14ac:dyDescent="0.25">
      <c r="A516" t="s">
        <v>410</v>
      </c>
      <c r="B516" t="s">
        <v>413</v>
      </c>
      <c r="C516" t="s">
        <v>414</v>
      </c>
      <c r="D516" s="1">
        <v>41944</v>
      </c>
      <c r="E516" s="1">
        <v>43921</v>
      </c>
      <c r="F516" s="2">
        <v>45423</v>
      </c>
      <c r="G516" t="s">
        <v>28</v>
      </c>
    </row>
    <row r="517" spans="1:7" x14ac:dyDescent="0.25">
      <c r="A517" t="s">
        <v>410</v>
      </c>
      <c r="B517" t="s">
        <v>415</v>
      </c>
      <c r="C517" t="s">
        <v>416</v>
      </c>
      <c r="D517" s="1">
        <v>42186</v>
      </c>
      <c r="E517" s="1">
        <v>45199</v>
      </c>
      <c r="F517" s="2">
        <v>3649.75</v>
      </c>
      <c r="G517" t="s">
        <v>11</v>
      </c>
    </row>
    <row r="518" spans="1:7" x14ac:dyDescent="0.25">
      <c r="A518" t="s">
        <v>410</v>
      </c>
      <c r="B518" t="s">
        <v>417</v>
      </c>
      <c r="C518" t="s">
        <v>418</v>
      </c>
      <c r="D518" s="1">
        <v>42064</v>
      </c>
      <c r="E518" s="1">
        <v>43889</v>
      </c>
      <c r="F518" s="2">
        <v>5534</v>
      </c>
      <c r="G518" t="s">
        <v>11</v>
      </c>
    </row>
    <row r="519" spans="1:7" x14ac:dyDescent="0.25">
      <c r="A519" t="s">
        <v>410</v>
      </c>
      <c r="B519" t="s">
        <v>419</v>
      </c>
      <c r="C519" t="s">
        <v>420</v>
      </c>
      <c r="D519" s="1">
        <v>42675</v>
      </c>
      <c r="E519" s="1">
        <v>44500</v>
      </c>
      <c r="F519" s="2">
        <v>121868</v>
      </c>
      <c r="G519" t="s">
        <v>11</v>
      </c>
    </row>
    <row r="520" spans="1:7" x14ac:dyDescent="0.25">
      <c r="A520" t="s">
        <v>410</v>
      </c>
      <c r="B520" t="s">
        <v>421</v>
      </c>
      <c r="C520" t="s">
        <v>153</v>
      </c>
      <c r="D520" s="1">
        <v>42522</v>
      </c>
      <c r="E520" s="1">
        <v>44347</v>
      </c>
      <c r="F520" s="2">
        <v>65000</v>
      </c>
      <c r="G520" t="s">
        <v>11</v>
      </c>
    </row>
    <row r="521" spans="1:7" x14ac:dyDescent="0.25">
      <c r="A521" t="s">
        <v>410</v>
      </c>
      <c r="B521" t="s">
        <v>422</v>
      </c>
      <c r="C521" t="s">
        <v>242</v>
      </c>
      <c r="D521" s="1">
        <v>42766</v>
      </c>
      <c r="E521" s="1">
        <v>44043</v>
      </c>
      <c r="F521" s="2">
        <v>2287847</v>
      </c>
      <c r="G521" t="s">
        <v>11</v>
      </c>
    </row>
    <row r="522" spans="1:7" x14ac:dyDescent="0.25">
      <c r="A522" t="s">
        <v>410</v>
      </c>
      <c r="B522" t="s">
        <v>423</v>
      </c>
      <c r="C522" t="s">
        <v>424</v>
      </c>
      <c r="D522" s="1">
        <v>42983</v>
      </c>
      <c r="E522" s="1">
        <v>44078</v>
      </c>
      <c r="F522" s="2">
        <v>13500</v>
      </c>
      <c r="G522" t="s">
        <v>11</v>
      </c>
    </row>
    <row r="523" spans="1:7" x14ac:dyDescent="0.25">
      <c r="A523" t="s">
        <v>410</v>
      </c>
      <c r="B523" t="s">
        <v>425</v>
      </c>
      <c r="C523" t="s">
        <v>426</v>
      </c>
      <c r="D523" s="1">
        <v>42979</v>
      </c>
      <c r="E523" s="1">
        <v>43935</v>
      </c>
      <c r="F523" s="2">
        <v>38554.76</v>
      </c>
      <c r="G523" t="s">
        <v>11</v>
      </c>
    </row>
    <row r="524" spans="1:7" x14ac:dyDescent="0.25">
      <c r="A524" t="s">
        <v>410</v>
      </c>
      <c r="B524" t="s">
        <v>427</v>
      </c>
      <c r="C524" t="s">
        <v>428</v>
      </c>
      <c r="D524" s="1">
        <v>43221</v>
      </c>
      <c r="E524" s="1">
        <v>43951</v>
      </c>
      <c r="F524" s="2">
        <v>26641</v>
      </c>
      <c r="G524" t="s">
        <v>11</v>
      </c>
    </row>
    <row r="525" spans="1:7" x14ac:dyDescent="0.25">
      <c r="A525" t="s">
        <v>410</v>
      </c>
      <c r="B525" t="s">
        <v>1223</v>
      </c>
      <c r="C525" t="s">
        <v>244</v>
      </c>
      <c r="D525" s="1">
        <v>43435</v>
      </c>
      <c r="E525" s="1">
        <v>44530</v>
      </c>
      <c r="F525" s="2">
        <v>4696.2</v>
      </c>
      <c r="G525" t="s">
        <v>11</v>
      </c>
    </row>
    <row r="526" spans="1:7" x14ac:dyDescent="0.25">
      <c r="A526" t="s">
        <v>410</v>
      </c>
      <c r="B526" t="s">
        <v>429</v>
      </c>
      <c r="C526" t="s">
        <v>139</v>
      </c>
      <c r="D526" s="1">
        <v>43282</v>
      </c>
      <c r="E526" s="1">
        <v>45107</v>
      </c>
      <c r="G526" t="s">
        <v>11</v>
      </c>
    </row>
    <row r="527" spans="1:7" x14ac:dyDescent="0.25">
      <c r="A527" t="s">
        <v>410</v>
      </c>
      <c r="B527" t="s">
        <v>430</v>
      </c>
      <c r="C527" t="s">
        <v>431</v>
      </c>
      <c r="D527" s="1">
        <v>43405</v>
      </c>
      <c r="E527" s="1">
        <v>44561</v>
      </c>
      <c r="G527" t="s">
        <v>11</v>
      </c>
    </row>
    <row r="528" spans="1:7" x14ac:dyDescent="0.25">
      <c r="A528" t="s">
        <v>410</v>
      </c>
      <c r="B528" t="s">
        <v>432</v>
      </c>
      <c r="C528" t="s">
        <v>139</v>
      </c>
      <c r="D528" s="1">
        <v>43435</v>
      </c>
      <c r="E528" s="1">
        <v>44165</v>
      </c>
      <c r="F528" s="2">
        <v>10296</v>
      </c>
      <c r="G528" t="s">
        <v>11</v>
      </c>
    </row>
    <row r="529" spans="1:7" x14ac:dyDescent="0.25">
      <c r="A529" t="s">
        <v>410</v>
      </c>
      <c r="B529" t="s">
        <v>1224</v>
      </c>
      <c r="C529" t="s">
        <v>1225</v>
      </c>
      <c r="D529" s="1">
        <v>43435</v>
      </c>
      <c r="E529" s="1">
        <v>45199</v>
      </c>
      <c r="F529" s="2"/>
      <c r="G529" t="s">
        <v>11</v>
      </c>
    </row>
    <row r="530" spans="1:7" x14ac:dyDescent="0.25">
      <c r="A530" t="s">
        <v>410</v>
      </c>
      <c r="B530" t="s">
        <v>1226</v>
      </c>
      <c r="C530" t="s">
        <v>1227</v>
      </c>
      <c r="D530" s="1">
        <v>43556</v>
      </c>
      <c r="E530" s="1">
        <v>43921</v>
      </c>
      <c r="F530" s="2">
        <v>17296.400000000001</v>
      </c>
      <c r="G530" t="s">
        <v>11</v>
      </c>
    </row>
    <row r="531" spans="1:7" x14ac:dyDescent="0.25">
      <c r="A531" t="s">
        <v>410</v>
      </c>
      <c r="B531" t="s">
        <v>1228</v>
      </c>
      <c r="C531" t="s">
        <v>1229</v>
      </c>
      <c r="D531" s="1">
        <v>43586</v>
      </c>
      <c r="E531" s="1">
        <v>44681</v>
      </c>
      <c r="F531" s="2">
        <v>2806156.8</v>
      </c>
      <c r="G531" t="s">
        <v>11</v>
      </c>
    </row>
    <row r="532" spans="1:7" x14ac:dyDescent="0.25">
      <c r="A532" t="s">
        <v>410</v>
      </c>
      <c r="B532" t="s">
        <v>1230</v>
      </c>
      <c r="C532" t="s">
        <v>1231</v>
      </c>
      <c r="D532" s="1">
        <v>43586</v>
      </c>
      <c r="E532" s="1">
        <v>44681</v>
      </c>
      <c r="F532" s="2">
        <v>1063650.3600000001</v>
      </c>
      <c r="G532" t="s">
        <v>11</v>
      </c>
    </row>
    <row r="533" spans="1:7" x14ac:dyDescent="0.25">
      <c r="A533" t="s">
        <v>410</v>
      </c>
      <c r="B533" t="s">
        <v>1232</v>
      </c>
      <c r="C533" t="s">
        <v>1233</v>
      </c>
      <c r="D533" s="1">
        <v>43586</v>
      </c>
      <c r="E533" s="1">
        <v>44681</v>
      </c>
      <c r="F533" s="2">
        <v>247284.36</v>
      </c>
      <c r="G533" t="s">
        <v>11</v>
      </c>
    </row>
    <row r="534" spans="1:7" x14ac:dyDescent="0.25">
      <c r="A534" t="s">
        <v>410</v>
      </c>
      <c r="B534" t="s">
        <v>1234</v>
      </c>
      <c r="C534" t="s">
        <v>1235</v>
      </c>
      <c r="D534" s="1">
        <v>43586</v>
      </c>
      <c r="E534" s="1">
        <v>44681</v>
      </c>
      <c r="F534" s="2">
        <v>5563620</v>
      </c>
      <c r="G534" t="s">
        <v>11</v>
      </c>
    </row>
    <row r="535" spans="1:7" x14ac:dyDescent="0.25">
      <c r="A535" t="s">
        <v>410</v>
      </c>
      <c r="B535" t="s">
        <v>1238</v>
      </c>
      <c r="C535" t="s">
        <v>1239</v>
      </c>
      <c r="D535" s="1">
        <v>43770</v>
      </c>
      <c r="E535" s="1">
        <v>44135</v>
      </c>
      <c r="F535" s="2">
        <v>4800</v>
      </c>
      <c r="G535" t="s">
        <v>11</v>
      </c>
    </row>
    <row r="536" spans="1:7" x14ac:dyDescent="0.25">
      <c r="A536" t="s">
        <v>410</v>
      </c>
      <c r="B536" t="s">
        <v>1240</v>
      </c>
      <c r="C536" t="s">
        <v>1239</v>
      </c>
      <c r="D536" s="1">
        <v>43770</v>
      </c>
      <c r="E536" s="1">
        <v>44135</v>
      </c>
      <c r="F536" s="2">
        <v>4800</v>
      </c>
      <c r="G536" t="s">
        <v>11</v>
      </c>
    </row>
    <row r="537" spans="1:7" x14ac:dyDescent="0.25">
      <c r="A537" t="s">
        <v>410</v>
      </c>
      <c r="B537" t="s">
        <v>1241</v>
      </c>
      <c r="C537" t="s">
        <v>1239</v>
      </c>
      <c r="D537" s="1">
        <v>43770</v>
      </c>
      <c r="E537" s="1">
        <v>44135</v>
      </c>
      <c r="F537" s="2">
        <v>2400</v>
      </c>
      <c r="G537" t="s">
        <v>11</v>
      </c>
    </row>
    <row r="538" spans="1:7" x14ac:dyDescent="0.25">
      <c r="A538" t="s">
        <v>410</v>
      </c>
      <c r="B538" t="s">
        <v>1242</v>
      </c>
      <c r="C538" t="s">
        <v>1239</v>
      </c>
      <c r="D538" s="1">
        <v>43770</v>
      </c>
      <c r="E538" s="1">
        <v>44135</v>
      </c>
      <c r="F538" s="2">
        <v>2400</v>
      </c>
      <c r="G538" t="s">
        <v>11</v>
      </c>
    </row>
    <row r="539" spans="1:7" x14ac:dyDescent="0.25">
      <c r="A539" t="s">
        <v>410</v>
      </c>
      <c r="B539" t="s">
        <v>1243</v>
      </c>
      <c r="C539" t="s">
        <v>1244</v>
      </c>
      <c r="D539" s="1">
        <v>43831</v>
      </c>
      <c r="E539" s="1">
        <v>43951</v>
      </c>
      <c r="F539" s="2">
        <v>10645</v>
      </c>
      <c r="G539" t="s">
        <v>11</v>
      </c>
    </row>
    <row r="540" spans="1:7" x14ac:dyDescent="0.25">
      <c r="A540" t="s">
        <v>410</v>
      </c>
      <c r="B540" t="s">
        <v>433</v>
      </c>
      <c r="C540" t="s">
        <v>153</v>
      </c>
      <c r="D540" s="1">
        <v>40513</v>
      </c>
      <c r="E540" s="1">
        <v>44196</v>
      </c>
      <c r="F540" s="2">
        <v>14060</v>
      </c>
      <c r="G540" t="s">
        <v>28</v>
      </c>
    </row>
    <row r="541" spans="1:7" x14ac:dyDescent="0.25">
      <c r="A541" t="s">
        <v>410</v>
      </c>
      <c r="B541" t="s">
        <v>434</v>
      </c>
      <c r="C541" t="s">
        <v>435</v>
      </c>
      <c r="D541" s="1">
        <v>39264</v>
      </c>
      <c r="E541" s="1">
        <v>44742</v>
      </c>
      <c r="F541" s="2">
        <v>236386</v>
      </c>
      <c r="G541" t="s">
        <v>28</v>
      </c>
    </row>
    <row r="542" spans="1:7" x14ac:dyDescent="0.25">
      <c r="A542" t="s">
        <v>410</v>
      </c>
      <c r="B542" t="s">
        <v>436</v>
      </c>
      <c r="C542" t="s">
        <v>153</v>
      </c>
      <c r="D542" s="1">
        <v>40909</v>
      </c>
      <c r="E542" s="1">
        <v>44196</v>
      </c>
      <c r="F542" s="2">
        <v>48212.01</v>
      </c>
      <c r="G542" t="s">
        <v>28</v>
      </c>
    </row>
    <row r="543" spans="1:7" x14ac:dyDescent="0.25">
      <c r="A543" t="s">
        <v>410</v>
      </c>
      <c r="B543" t="s">
        <v>437</v>
      </c>
      <c r="C543" t="s">
        <v>438</v>
      </c>
      <c r="D543" s="1">
        <v>41091</v>
      </c>
      <c r="E543" s="1">
        <v>45107</v>
      </c>
      <c r="F543" s="2">
        <v>175000</v>
      </c>
      <c r="G543" t="s">
        <v>28</v>
      </c>
    </row>
    <row r="544" spans="1:7" x14ac:dyDescent="0.25">
      <c r="A544" t="s">
        <v>410</v>
      </c>
      <c r="B544" t="s">
        <v>439</v>
      </c>
      <c r="C544" t="s">
        <v>153</v>
      </c>
      <c r="D544" s="1">
        <v>41456</v>
      </c>
      <c r="E544" s="1">
        <v>43920</v>
      </c>
      <c r="F544" s="2">
        <v>53940</v>
      </c>
      <c r="G544" t="s">
        <v>28</v>
      </c>
    </row>
    <row r="545" spans="1:7" x14ac:dyDescent="0.25">
      <c r="A545" t="s">
        <v>410</v>
      </c>
      <c r="B545" t="s">
        <v>440</v>
      </c>
      <c r="C545" t="s">
        <v>153</v>
      </c>
      <c r="D545" s="1">
        <v>41456</v>
      </c>
      <c r="E545" s="1">
        <v>44135</v>
      </c>
      <c r="F545" s="2">
        <v>409922</v>
      </c>
      <c r="G545" t="s">
        <v>28</v>
      </c>
    </row>
    <row r="546" spans="1:7" x14ac:dyDescent="0.25">
      <c r="A546" t="s">
        <v>410</v>
      </c>
      <c r="B546" t="s">
        <v>441</v>
      </c>
      <c r="C546" t="s">
        <v>157</v>
      </c>
      <c r="D546" s="1">
        <v>41548</v>
      </c>
      <c r="E546" s="1">
        <v>44742</v>
      </c>
      <c r="F546" s="2">
        <v>5250</v>
      </c>
      <c r="G546" t="s">
        <v>28</v>
      </c>
    </row>
    <row r="547" spans="1:7" x14ac:dyDescent="0.25">
      <c r="A547" t="s">
        <v>442</v>
      </c>
      <c r="B547" t="s">
        <v>443</v>
      </c>
      <c r="C547" t="s">
        <v>444</v>
      </c>
      <c r="D547" s="1">
        <v>43191</v>
      </c>
      <c r="E547" s="1">
        <v>43921</v>
      </c>
      <c r="F547" s="2">
        <v>8590</v>
      </c>
      <c r="G547" t="s">
        <v>11</v>
      </c>
    </row>
    <row r="548" spans="1:7" x14ac:dyDescent="0.25">
      <c r="A548" t="s">
        <v>442</v>
      </c>
      <c r="B548" t="s">
        <v>445</v>
      </c>
      <c r="C548" t="s">
        <v>446</v>
      </c>
      <c r="D548" s="1">
        <v>43466</v>
      </c>
      <c r="E548" s="1">
        <v>43936</v>
      </c>
      <c r="F548" s="2">
        <v>3350</v>
      </c>
      <c r="G548" t="s">
        <v>11</v>
      </c>
    </row>
    <row r="549" spans="1:7" x14ac:dyDescent="0.25">
      <c r="A549" t="s">
        <v>442</v>
      </c>
      <c r="B549" t="s">
        <v>447</v>
      </c>
      <c r="C549" t="s">
        <v>448</v>
      </c>
      <c r="D549" s="1">
        <v>43586</v>
      </c>
      <c r="E549" s="1">
        <v>43951</v>
      </c>
      <c r="F549" s="2">
        <v>8750</v>
      </c>
      <c r="G549" t="s">
        <v>11</v>
      </c>
    </row>
    <row r="550" spans="1:7" x14ac:dyDescent="0.25">
      <c r="A550" t="s">
        <v>442</v>
      </c>
      <c r="B550" t="s">
        <v>1245</v>
      </c>
      <c r="C550" t="s">
        <v>1114</v>
      </c>
      <c r="D550" s="1">
        <v>43556</v>
      </c>
      <c r="E550" s="1">
        <v>43921</v>
      </c>
      <c r="F550" s="2">
        <v>5000</v>
      </c>
      <c r="G550" t="s">
        <v>11</v>
      </c>
    </row>
    <row r="551" spans="1:7" x14ac:dyDescent="0.25">
      <c r="A551" t="s">
        <v>442</v>
      </c>
      <c r="B551" t="s">
        <v>1246</v>
      </c>
      <c r="C551" t="s">
        <v>1247</v>
      </c>
      <c r="D551" s="1">
        <v>43617</v>
      </c>
      <c r="E551" s="1">
        <v>43982</v>
      </c>
      <c r="F551" s="2">
        <v>10710</v>
      </c>
      <c r="G551" t="s">
        <v>11</v>
      </c>
    </row>
    <row r="552" spans="1:7" x14ac:dyDescent="0.25">
      <c r="A552" t="s">
        <v>442</v>
      </c>
      <c r="B552" t="s">
        <v>1248</v>
      </c>
      <c r="C552" t="s">
        <v>1249</v>
      </c>
      <c r="D552" s="1">
        <v>43592</v>
      </c>
      <c r="E552" s="1">
        <v>43957</v>
      </c>
      <c r="F552" s="2">
        <v>429.5</v>
      </c>
      <c r="G552" t="s">
        <v>11</v>
      </c>
    </row>
    <row r="553" spans="1:7" x14ac:dyDescent="0.25">
      <c r="A553" t="s">
        <v>442</v>
      </c>
      <c r="B553" t="s">
        <v>1250</v>
      </c>
      <c r="C553" t="s">
        <v>1251</v>
      </c>
      <c r="D553" s="1">
        <v>43634</v>
      </c>
      <c r="E553" s="1">
        <v>44074</v>
      </c>
      <c r="F553" s="2">
        <v>1095</v>
      </c>
      <c r="G553" t="s">
        <v>11</v>
      </c>
    </row>
    <row r="554" spans="1:7" x14ac:dyDescent="0.25">
      <c r="A554" t="s">
        <v>442</v>
      </c>
      <c r="B554" t="s">
        <v>1252</v>
      </c>
      <c r="C554" t="s">
        <v>1253</v>
      </c>
      <c r="D554" s="1">
        <v>43647</v>
      </c>
      <c r="E554" s="1">
        <v>43951</v>
      </c>
      <c r="F554" s="2">
        <v>15000</v>
      </c>
      <c r="G554" t="s">
        <v>11</v>
      </c>
    </row>
    <row r="555" spans="1:7" x14ac:dyDescent="0.25">
      <c r="A555" t="s">
        <v>449</v>
      </c>
      <c r="B555" t="s">
        <v>450</v>
      </c>
      <c r="C555" t="s">
        <v>282</v>
      </c>
      <c r="D555" s="1">
        <v>42217</v>
      </c>
      <c r="E555" s="1">
        <v>44196</v>
      </c>
      <c r="F555" s="2">
        <v>26500</v>
      </c>
      <c r="G555" t="s">
        <v>11</v>
      </c>
    </row>
    <row r="556" spans="1:7" x14ac:dyDescent="0.25">
      <c r="A556" t="s">
        <v>449</v>
      </c>
      <c r="B556" t="s">
        <v>1254</v>
      </c>
      <c r="C556" t="s">
        <v>1255</v>
      </c>
      <c r="D556" s="1">
        <v>43647</v>
      </c>
      <c r="E556" s="1">
        <v>43921</v>
      </c>
      <c r="F556" s="2">
        <v>168841</v>
      </c>
      <c r="G556" t="s">
        <v>11</v>
      </c>
    </row>
    <row r="557" spans="1:7" x14ac:dyDescent="0.25">
      <c r="A557" t="s">
        <v>449</v>
      </c>
      <c r="B557" t="s">
        <v>1256</v>
      </c>
      <c r="C557" t="s">
        <v>1257</v>
      </c>
      <c r="D557" s="1">
        <v>43800</v>
      </c>
      <c r="E557" s="1">
        <v>44377</v>
      </c>
      <c r="F557" s="2">
        <v>273000</v>
      </c>
      <c r="G557" t="s">
        <v>11</v>
      </c>
    </row>
    <row r="558" spans="1:7" x14ac:dyDescent="0.25">
      <c r="A558" t="s">
        <v>451</v>
      </c>
      <c r="B558" t="s">
        <v>452</v>
      </c>
      <c r="C558" t="s">
        <v>453</v>
      </c>
      <c r="D558" s="1">
        <v>42552</v>
      </c>
      <c r="E558" s="1">
        <v>44012</v>
      </c>
      <c r="F558" s="2">
        <v>15000</v>
      </c>
      <c r="G558" t="s">
        <v>11</v>
      </c>
    </row>
    <row r="559" spans="1:7" x14ac:dyDescent="0.25">
      <c r="A559" t="s">
        <v>451</v>
      </c>
      <c r="B559" t="s">
        <v>454</v>
      </c>
      <c r="C559" t="s">
        <v>455</v>
      </c>
      <c r="D559" s="1">
        <v>43435</v>
      </c>
      <c r="E559" s="1">
        <v>44196</v>
      </c>
      <c r="F559" s="2">
        <v>124790</v>
      </c>
      <c r="G559" t="s">
        <v>11</v>
      </c>
    </row>
    <row r="560" spans="1:7" x14ac:dyDescent="0.25">
      <c r="A560" t="s">
        <v>451</v>
      </c>
      <c r="B560" t="s">
        <v>456</v>
      </c>
      <c r="C560" t="s">
        <v>457</v>
      </c>
      <c r="D560" s="1">
        <v>41091</v>
      </c>
      <c r="E560" s="1">
        <v>44012</v>
      </c>
      <c r="G560" t="s">
        <v>28</v>
      </c>
    </row>
  </sheetData>
  <sortState xmlns:xlrd2="http://schemas.microsoft.com/office/spreadsheetml/2017/richdata2" ref="A3:G566">
    <sortCondition ref="A2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4696-FB19-4C5E-B3DE-2A343950D483}">
  <dimension ref="A1:N5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5" x14ac:dyDescent="0.25"/>
  <cols>
    <col min="1" max="1" width="21.7109375" customWidth="1"/>
    <col min="2" max="2" width="43.28515625" customWidth="1"/>
    <col min="3" max="3" width="19.28515625" customWidth="1"/>
    <col min="4" max="4" width="15.85546875" customWidth="1"/>
    <col min="5" max="5" width="12.28515625" customWidth="1"/>
    <col min="6" max="6" width="7.7109375" style="10" customWidth="1"/>
    <col min="7" max="7" width="8" style="10" customWidth="1"/>
    <col min="8" max="8" width="8.7109375" style="10" customWidth="1"/>
    <col min="9" max="9" width="46.140625" customWidth="1"/>
  </cols>
  <sheetData>
    <row r="1" spans="1:10" ht="30" x14ac:dyDescent="0.25">
      <c r="A1" t="s">
        <v>2</v>
      </c>
      <c r="B1" t="s">
        <v>3</v>
      </c>
      <c r="C1" s="5" t="s">
        <v>688</v>
      </c>
      <c r="D1" s="5" t="s">
        <v>689</v>
      </c>
      <c r="E1" s="3" t="s">
        <v>1578</v>
      </c>
      <c r="F1" s="4" t="s">
        <v>1579</v>
      </c>
      <c r="G1" s="5" t="s">
        <v>1586</v>
      </c>
      <c r="H1" s="5" t="s">
        <v>1588</v>
      </c>
      <c r="I1" s="3" t="s">
        <v>1580</v>
      </c>
      <c r="J1" t="s">
        <v>458</v>
      </c>
    </row>
    <row r="2" spans="1:10" x14ac:dyDescent="0.25">
      <c r="A2" t="s">
        <v>223</v>
      </c>
      <c r="B2" t="s">
        <v>224</v>
      </c>
      <c r="C2" s="2">
        <v>244300</v>
      </c>
      <c r="D2" s="2">
        <v>244300</v>
      </c>
      <c r="E2" s="2">
        <f>C2-D2</f>
        <v>0</v>
      </c>
      <c r="F2" s="5"/>
      <c r="G2" s="3"/>
      <c r="H2" s="3"/>
      <c r="I2" s="2"/>
      <c r="J2" t="s">
        <v>459</v>
      </c>
    </row>
    <row r="3" spans="1:10" x14ac:dyDescent="0.25">
      <c r="A3" t="s">
        <v>411</v>
      </c>
      <c r="B3" t="s">
        <v>412</v>
      </c>
      <c r="C3" s="2">
        <v>14800</v>
      </c>
      <c r="D3" s="2">
        <v>14800</v>
      </c>
      <c r="E3" s="2">
        <f t="shared" ref="E3:E66" si="0">C3-D3</f>
        <v>0</v>
      </c>
      <c r="F3" s="3"/>
      <c r="G3" s="3"/>
      <c r="H3" s="3"/>
      <c r="I3" s="2"/>
      <c r="J3" t="s">
        <v>460</v>
      </c>
    </row>
    <row r="4" spans="1:10" x14ac:dyDescent="0.25">
      <c r="A4" t="s">
        <v>413</v>
      </c>
      <c r="B4" t="s">
        <v>414</v>
      </c>
      <c r="C4" s="2">
        <v>45423</v>
      </c>
      <c r="D4" s="2">
        <v>45423</v>
      </c>
      <c r="E4" s="2">
        <f t="shared" si="0"/>
        <v>0</v>
      </c>
      <c r="F4" s="3"/>
      <c r="G4" s="3"/>
      <c r="H4" s="3"/>
      <c r="I4" s="2"/>
      <c r="J4" t="s">
        <v>461</v>
      </c>
    </row>
    <row r="5" spans="1:10" x14ac:dyDescent="0.25">
      <c r="A5" t="s">
        <v>326</v>
      </c>
      <c r="B5" t="s">
        <v>327</v>
      </c>
      <c r="C5" s="2">
        <v>379133.63</v>
      </c>
      <c r="D5" s="2">
        <v>379133.63</v>
      </c>
      <c r="E5" s="2">
        <f t="shared" si="0"/>
        <v>0</v>
      </c>
      <c r="F5" s="3"/>
      <c r="G5" s="3"/>
      <c r="H5" s="3"/>
      <c r="I5" s="2"/>
      <c r="J5" t="s">
        <v>462</v>
      </c>
    </row>
    <row r="6" spans="1:10" x14ac:dyDescent="0.25">
      <c r="A6" t="s">
        <v>225</v>
      </c>
      <c r="B6" t="s">
        <v>226</v>
      </c>
      <c r="C6" s="2">
        <v>87822</v>
      </c>
      <c r="D6" s="2">
        <v>87822</v>
      </c>
      <c r="E6" s="2">
        <f t="shared" si="0"/>
        <v>0</v>
      </c>
      <c r="F6" s="3"/>
      <c r="G6" s="3"/>
      <c r="H6" s="3"/>
      <c r="I6" s="2"/>
      <c r="J6" t="s">
        <v>463</v>
      </c>
    </row>
    <row r="7" spans="1:10" x14ac:dyDescent="0.25">
      <c r="A7" t="s">
        <v>227</v>
      </c>
      <c r="B7" t="s">
        <v>228</v>
      </c>
      <c r="C7" s="2">
        <v>1838838.47</v>
      </c>
      <c r="D7" s="2">
        <v>1838838.47</v>
      </c>
      <c r="E7" s="2">
        <f t="shared" si="0"/>
        <v>0</v>
      </c>
      <c r="F7" s="3"/>
      <c r="G7" s="3"/>
      <c r="H7" s="3"/>
      <c r="I7" s="2"/>
      <c r="J7" t="s">
        <v>464</v>
      </c>
    </row>
    <row r="8" spans="1:10" x14ac:dyDescent="0.25">
      <c r="A8" t="s">
        <v>181</v>
      </c>
      <c r="B8" t="s">
        <v>182</v>
      </c>
      <c r="C8" s="2">
        <v>30000</v>
      </c>
      <c r="D8" s="2">
        <v>30000.02</v>
      </c>
      <c r="E8" s="2">
        <f t="shared" si="0"/>
        <v>-2.0000000000436557E-2</v>
      </c>
      <c r="F8" s="3" t="s">
        <v>1581</v>
      </c>
      <c r="G8" s="3"/>
      <c r="H8" s="3" t="s">
        <v>1581</v>
      </c>
      <c r="I8" s="2"/>
      <c r="J8" t="s">
        <v>465</v>
      </c>
    </row>
    <row r="9" spans="1:10" x14ac:dyDescent="0.25">
      <c r="A9" t="s">
        <v>183</v>
      </c>
      <c r="B9" t="s">
        <v>184</v>
      </c>
      <c r="C9" s="2"/>
      <c r="D9" s="2">
        <v>0.13</v>
      </c>
      <c r="E9" s="2">
        <f t="shared" si="0"/>
        <v>-0.13</v>
      </c>
      <c r="F9" s="3" t="s">
        <v>1582</v>
      </c>
      <c r="G9" s="3" t="s">
        <v>1581</v>
      </c>
      <c r="H9" s="3" t="s">
        <v>1581</v>
      </c>
      <c r="I9" s="2"/>
      <c r="J9" t="s">
        <v>466</v>
      </c>
    </row>
    <row r="10" spans="1:10" x14ac:dyDescent="0.25">
      <c r="A10" t="s">
        <v>284</v>
      </c>
      <c r="B10" t="s">
        <v>285</v>
      </c>
      <c r="C10" s="2">
        <v>4847443.09</v>
      </c>
      <c r="D10" s="2">
        <v>4847443.09</v>
      </c>
      <c r="E10" s="2">
        <f t="shared" si="0"/>
        <v>0</v>
      </c>
      <c r="F10" s="3"/>
      <c r="G10" s="3"/>
      <c r="H10" s="3"/>
      <c r="I10" s="2"/>
      <c r="J10" t="s">
        <v>467</v>
      </c>
    </row>
    <row r="11" spans="1:10" x14ac:dyDescent="0.25">
      <c r="A11" t="s">
        <v>159</v>
      </c>
      <c r="B11" t="s">
        <v>160</v>
      </c>
      <c r="C11" s="2">
        <v>46603.8</v>
      </c>
      <c r="D11" s="2">
        <v>46603.8</v>
      </c>
      <c r="E11" s="2">
        <f t="shared" si="0"/>
        <v>0</v>
      </c>
      <c r="F11" s="3"/>
      <c r="G11" s="3"/>
      <c r="H11" s="3"/>
      <c r="I11" s="2"/>
      <c r="J11" t="s">
        <v>468</v>
      </c>
    </row>
    <row r="12" spans="1:10" x14ac:dyDescent="0.25">
      <c r="A12" t="s">
        <v>415</v>
      </c>
      <c r="B12" t="s">
        <v>416</v>
      </c>
      <c r="C12" s="2">
        <v>3649.75</v>
      </c>
      <c r="D12" s="2">
        <v>3649.75</v>
      </c>
      <c r="E12" s="2">
        <f t="shared" si="0"/>
        <v>0</v>
      </c>
      <c r="F12" s="3"/>
      <c r="G12" s="3"/>
      <c r="H12" s="3"/>
      <c r="I12" s="2"/>
      <c r="J12" t="s">
        <v>469</v>
      </c>
    </row>
    <row r="13" spans="1:10" x14ac:dyDescent="0.25">
      <c r="A13" t="s">
        <v>328</v>
      </c>
      <c r="B13" t="s">
        <v>329</v>
      </c>
      <c r="C13" s="2">
        <v>305507.26</v>
      </c>
      <c r="D13" s="2">
        <v>305507.26</v>
      </c>
      <c r="E13" s="2">
        <f t="shared" si="0"/>
        <v>0</v>
      </c>
      <c r="F13" s="3"/>
      <c r="G13" s="3"/>
      <c r="H13" s="3"/>
      <c r="I13" s="2"/>
      <c r="J13" t="s">
        <v>470</v>
      </c>
    </row>
    <row r="14" spans="1:10" x14ac:dyDescent="0.25">
      <c r="A14" t="s">
        <v>307</v>
      </c>
      <c r="B14" t="s">
        <v>308</v>
      </c>
      <c r="C14" s="2">
        <v>1000000</v>
      </c>
      <c r="D14" s="2">
        <v>1000000</v>
      </c>
      <c r="E14" s="2">
        <f t="shared" si="0"/>
        <v>0</v>
      </c>
      <c r="F14" s="3"/>
      <c r="G14" s="3"/>
      <c r="H14" s="3"/>
      <c r="I14" s="2"/>
      <c r="J14" t="s">
        <v>471</v>
      </c>
    </row>
    <row r="15" spans="1:10" x14ac:dyDescent="0.25">
      <c r="A15" t="s">
        <v>417</v>
      </c>
      <c r="B15" t="s">
        <v>418</v>
      </c>
      <c r="C15" s="2">
        <v>5534</v>
      </c>
      <c r="D15" s="2">
        <v>5534</v>
      </c>
      <c r="E15" s="2">
        <f t="shared" si="0"/>
        <v>0</v>
      </c>
      <c r="F15" s="3"/>
      <c r="G15" s="3"/>
      <c r="H15" s="3"/>
      <c r="I15" s="2"/>
      <c r="J15" t="s">
        <v>472</v>
      </c>
    </row>
    <row r="16" spans="1:10" x14ac:dyDescent="0.25">
      <c r="A16" t="s">
        <v>229</v>
      </c>
      <c r="B16" t="s">
        <v>230</v>
      </c>
      <c r="C16" s="2">
        <v>129830</v>
      </c>
      <c r="D16" s="2">
        <v>129830</v>
      </c>
      <c r="E16" s="2">
        <f t="shared" si="0"/>
        <v>0</v>
      </c>
      <c r="F16" s="3"/>
      <c r="G16" s="3"/>
      <c r="H16" s="3"/>
      <c r="I16" s="2"/>
      <c r="J16" t="s">
        <v>473</v>
      </c>
    </row>
    <row r="17" spans="1:10" x14ac:dyDescent="0.25">
      <c r="A17" t="s">
        <v>161</v>
      </c>
      <c r="B17" t="s">
        <v>162</v>
      </c>
      <c r="C17" s="2">
        <v>239700</v>
      </c>
      <c r="D17" s="2">
        <v>239700</v>
      </c>
      <c r="E17" s="2">
        <f t="shared" si="0"/>
        <v>0</v>
      </c>
      <c r="F17" s="3"/>
      <c r="G17" s="3"/>
      <c r="H17" s="3"/>
      <c r="I17" s="2"/>
      <c r="J17" t="s">
        <v>474</v>
      </c>
    </row>
    <row r="18" spans="1:10" x14ac:dyDescent="0.25">
      <c r="A18" t="s">
        <v>152</v>
      </c>
      <c r="B18" t="s">
        <v>153</v>
      </c>
      <c r="C18" s="2">
        <v>47295</v>
      </c>
      <c r="D18" s="2">
        <v>47295</v>
      </c>
      <c r="E18" s="2">
        <f t="shared" si="0"/>
        <v>0</v>
      </c>
      <c r="F18" s="3"/>
      <c r="G18" s="3"/>
      <c r="H18" s="3"/>
      <c r="I18" s="2"/>
      <c r="J18" t="s">
        <v>475</v>
      </c>
    </row>
    <row r="19" spans="1:10" x14ac:dyDescent="0.25">
      <c r="A19" t="s">
        <v>9</v>
      </c>
      <c r="B19" t="s">
        <v>10</v>
      </c>
      <c r="C19" s="2">
        <v>45000.11</v>
      </c>
      <c r="D19" s="2">
        <v>45000.11</v>
      </c>
      <c r="E19" s="2">
        <f t="shared" si="0"/>
        <v>0</v>
      </c>
      <c r="F19" s="3"/>
      <c r="G19" s="3"/>
      <c r="H19" s="3"/>
      <c r="I19" s="2"/>
      <c r="J19" t="s">
        <v>476</v>
      </c>
    </row>
    <row r="20" spans="1:10" x14ac:dyDescent="0.25">
      <c r="A20" t="s">
        <v>57</v>
      </c>
      <c r="B20" t="s">
        <v>58</v>
      </c>
      <c r="C20" s="2">
        <v>214245</v>
      </c>
      <c r="D20" s="2">
        <v>214245</v>
      </c>
      <c r="E20" s="2">
        <f t="shared" si="0"/>
        <v>0</v>
      </c>
      <c r="F20" s="3"/>
      <c r="G20" s="3"/>
      <c r="H20" s="3"/>
      <c r="I20" s="2"/>
      <c r="J20" t="s">
        <v>477</v>
      </c>
    </row>
    <row r="21" spans="1:10" x14ac:dyDescent="0.25">
      <c r="A21" t="s">
        <v>59</v>
      </c>
      <c r="B21" t="s">
        <v>60</v>
      </c>
      <c r="C21" s="2">
        <v>355382</v>
      </c>
      <c r="D21" s="2">
        <v>355382</v>
      </c>
      <c r="E21" s="2">
        <f t="shared" si="0"/>
        <v>0</v>
      </c>
      <c r="F21" s="3"/>
      <c r="G21" s="3"/>
      <c r="H21" s="3"/>
      <c r="I21" s="2"/>
      <c r="J21" t="s">
        <v>478</v>
      </c>
    </row>
    <row r="22" spans="1:10" x14ac:dyDescent="0.25">
      <c r="A22" t="s">
        <v>61</v>
      </c>
      <c r="B22" t="s">
        <v>60</v>
      </c>
      <c r="C22" s="2">
        <v>378004</v>
      </c>
      <c r="D22" s="2">
        <v>378004</v>
      </c>
      <c r="E22" s="2">
        <f t="shared" si="0"/>
        <v>0</v>
      </c>
      <c r="F22" s="3"/>
      <c r="G22" s="3"/>
      <c r="H22" s="3"/>
      <c r="I22" s="2"/>
      <c r="J22" t="s">
        <v>479</v>
      </c>
    </row>
    <row r="23" spans="1:10" x14ac:dyDescent="0.25">
      <c r="A23" t="s">
        <v>62</v>
      </c>
      <c r="B23" t="s">
        <v>58</v>
      </c>
      <c r="C23" s="2">
        <v>515716</v>
      </c>
      <c r="D23" s="2">
        <v>515716</v>
      </c>
      <c r="E23" s="2">
        <f t="shared" si="0"/>
        <v>0</v>
      </c>
      <c r="F23" s="3"/>
      <c r="G23" s="3"/>
      <c r="H23" s="3"/>
      <c r="I23" s="2"/>
      <c r="J23" t="s">
        <v>480</v>
      </c>
    </row>
    <row r="24" spans="1:10" x14ac:dyDescent="0.25">
      <c r="A24" t="s">
        <v>63</v>
      </c>
      <c r="B24" t="s">
        <v>60</v>
      </c>
      <c r="C24" s="2">
        <v>2395400</v>
      </c>
      <c r="D24" s="2">
        <v>2395400</v>
      </c>
      <c r="E24" s="2">
        <f t="shared" si="0"/>
        <v>0</v>
      </c>
      <c r="F24" s="3"/>
      <c r="G24" s="3"/>
      <c r="H24" s="3"/>
      <c r="I24" s="2"/>
      <c r="J24" t="s">
        <v>481</v>
      </c>
    </row>
    <row r="25" spans="1:10" x14ac:dyDescent="0.25">
      <c r="A25" t="s">
        <v>12</v>
      </c>
      <c r="B25" t="s">
        <v>13</v>
      </c>
      <c r="C25" s="2">
        <v>9852.0300000000007</v>
      </c>
      <c r="D25" s="2">
        <v>9852.0300000000007</v>
      </c>
      <c r="E25" s="2">
        <f t="shared" si="0"/>
        <v>0</v>
      </c>
      <c r="F25" s="3"/>
      <c r="G25" s="3"/>
      <c r="H25" s="3"/>
      <c r="I25" s="2"/>
      <c r="J25" t="s">
        <v>482</v>
      </c>
    </row>
    <row r="26" spans="1:10" x14ac:dyDescent="0.25">
      <c r="A26" t="s">
        <v>301</v>
      </c>
      <c r="B26" t="s">
        <v>150</v>
      </c>
      <c r="C26" s="2">
        <v>99200.2</v>
      </c>
      <c r="D26" s="2">
        <v>99200.2</v>
      </c>
      <c r="E26" s="2">
        <f t="shared" si="0"/>
        <v>0</v>
      </c>
      <c r="F26" s="3"/>
      <c r="G26" s="3"/>
      <c r="H26" s="3"/>
      <c r="I26" s="2"/>
      <c r="J26" t="s">
        <v>483</v>
      </c>
    </row>
    <row r="27" spans="1:10" x14ac:dyDescent="0.25">
      <c r="A27" t="s">
        <v>64</v>
      </c>
      <c r="B27" t="s">
        <v>65</v>
      </c>
      <c r="C27" s="2">
        <v>10800</v>
      </c>
      <c r="D27" s="2">
        <v>10800</v>
      </c>
      <c r="E27" s="2">
        <f t="shared" si="0"/>
        <v>0</v>
      </c>
      <c r="F27" s="3"/>
      <c r="G27" s="3"/>
      <c r="H27" s="3"/>
      <c r="I27" s="2"/>
      <c r="J27" t="s">
        <v>484</v>
      </c>
    </row>
    <row r="28" spans="1:10" x14ac:dyDescent="0.25">
      <c r="A28" t="s">
        <v>231</v>
      </c>
      <c r="B28" t="s">
        <v>232</v>
      </c>
      <c r="C28" s="2">
        <v>130687</v>
      </c>
      <c r="D28" s="2">
        <v>130687</v>
      </c>
      <c r="E28" s="2">
        <f t="shared" si="0"/>
        <v>0</v>
      </c>
      <c r="F28" s="3"/>
      <c r="G28" s="3"/>
      <c r="H28" s="3"/>
      <c r="I28" s="2"/>
      <c r="J28" t="s">
        <v>485</v>
      </c>
    </row>
    <row r="29" spans="1:10" x14ac:dyDescent="0.25">
      <c r="A29" t="s">
        <v>233</v>
      </c>
      <c r="B29" t="s">
        <v>234</v>
      </c>
      <c r="C29" s="2">
        <v>41904</v>
      </c>
      <c r="D29" s="2">
        <v>41904</v>
      </c>
      <c r="E29" s="2">
        <f t="shared" si="0"/>
        <v>0</v>
      </c>
      <c r="F29" s="3"/>
      <c r="G29" s="3"/>
      <c r="H29" s="3"/>
      <c r="I29" s="2"/>
      <c r="J29" t="s">
        <v>486</v>
      </c>
    </row>
    <row r="30" spans="1:10" x14ac:dyDescent="0.25">
      <c r="A30" t="s">
        <v>419</v>
      </c>
      <c r="B30" t="s">
        <v>420</v>
      </c>
      <c r="C30" s="2">
        <v>121868</v>
      </c>
      <c r="D30" s="2">
        <v>121868</v>
      </c>
      <c r="E30" s="2">
        <f t="shared" si="0"/>
        <v>0</v>
      </c>
      <c r="F30" s="3"/>
      <c r="G30" s="3"/>
      <c r="H30" s="3"/>
      <c r="I30" s="2"/>
      <c r="J30" t="s">
        <v>487</v>
      </c>
    </row>
    <row r="31" spans="1:10" x14ac:dyDescent="0.25">
      <c r="A31" t="s">
        <v>309</v>
      </c>
      <c r="B31" t="s">
        <v>310</v>
      </c>
      <c r="C31" s="2">
        <v>2065806</v>
      </c>
      <c r="D31" s="2">
        <v>2065806</v>
      </c>
      <c r="E31" s="2">
        <f t="shared" si="0"/>
        <v>0</v>
      </c>
      <c r="F31" s="3"/>
      <c r="G31" s="3"/>
      <c r="H31" s="3"/>
      <c r="I31" s="2"/>
      <c r="J31" t="s">
        <v>488</v>
      </c>
    </row>
    <row r="32" spans="1:10" x14ac:dyDescent="0.25">
      <c r="A32" t="s">
        <v>421</v>
      </c>
      <c r="B32" t="s">
        <v>153</v>
      </c>
      <c r="C32" s="2">
        <v>65000</v>
      </c>
      <c r="D32" s="2">
        <v>65000</v>
      </c>
      <c r="E32" s="2">
        <f t="shared" si="0"/>
        <v>0</v>
      </c>
      <c r="F32" s="3"/>
      <c r="G32" s="3"/>
      <c r="H32" s="3"/>
      <c r="I32" s="2"/>
      <c r="J32" t="s">
        <v>489</v>
      </c>
    </row>
    <row r="33" spans="1:10" x14ac:dyDescent="0.25">
      <c r="A33" t="s">
        <v>66</v>
      </c>
      <c r="B33" t="s">
        <v>60</v>
      </c>
      <c r="C33" s="2">
        <v>276000</v>
      </c>
      <c r="D33" s="2">
        <v>276000</v>
      </c>
      <c r="E33" s="2">
        <f t="shared" si="0"/>
        <v>0</v>
      </c>
      <c r="F33" s="3"/>
      <c r="G33" s="3"/>
      <c r="H33" s="3"/>
      <c r="I33" s="2"/>
      <c r="J33" t="s">
        <v>490</v>
      </c>
    </row>
    <row r="34" spans="1:10" x14ac:dyDescent="0.25">
      <c r="A34" t="s">
        <v>330</v>
      </c>
      <c r="B34" t="s">
        <v>331</v>
      </c>
      <c r="C34" s="2">
        <v>117680</v>
      </c>
      <c r="D34" s="2">
        <v>117680.05</v>
      </c>
      <c r="E34" s="2">
        <f t="shared" si="0"/>
        <v>-5.0000000002910383E-2</v>
      </c>
      <c r="F34" s="3" t="s">
        <v>1581</v>
      </c>
      <c r="G34" s="3"/>
      <c r="H34" s="3" t="s">
        <v>1581</v>
      </c>
      <c r="I34" s="2"/>
      <c r="J34" t="s">
        <v>491</v>
      </c>
    </row>
    <row r="35" spans="1:10" x14ac:dyDescent="0.25">
      <c r="A35" t="s">
        <v>332</v>
      </c>
      <c r="B35" t="s">
        <v>333</v>
      </c>
      <c r="C35" s="2">
        <v>25955</v>
      </c>
      <c r="D35" s="2">
        <v>25955.05</v>
      </c>
      <c r="E35" s="2">
        <f t="shared" si="0"/>
        <v>-4.9999999999272404E-2</v>
      </c>
      <c r="F35" s="3" t="s">
        <v>1581</v>
      </c>
      <c r="G35" s="3"/>
      <c r="H35" s="3" t="s">
        <v>1581</v>
      </c>
      <c r="I35" s="2"/>
      <c r="J35" t="s">
        <v>492</v>
      </c>
    </row>
    <row r="36" spans="1:10" x14ac:dyDescent="0.25">
      <c r="A36" t="s">
        <v>67</v>
      </c>
      <c r="B36" t="s">
        <v>68</v>
      </c>
      <c r="C36" s="2">
        <v>76000</v>
      </c>
      <c r="D36" s="2">
        <v>76000</v>
      </c>
      <c r="E36" s="2">
        <f t="shared" si="0"/>
        <v>0</v>
      </c>
      <c r="F36" s="3"/>
      <c r="G36" s="3"/>
      <c r="H36" s="3"/>
      <c r="I36" s="2"/>
      <c r="J36" t="s">
        <v>493</v>
      </c>
    </row>
    <row r="37" spans="1:10" x14ac:dyDescent="0.25">
      <c r="A37" t="s">
        <v>452</v>
      </c>
      <c r="B37" t="s">
        <v>453</v>
      </c>
      <c r="C37" s="2">
        <v>15000</v>
      </c>
      <c r="D37" s="2">
        <v>15000</v>
      </c>
      <c r="E37" s="2">
        <f t="shared" si="0"/>
        <v>0</v>
      </c>
      <c r="F37" s="3"/>
      <c r="G37" s="3"/>
      <c r="H37" s="3"/>
      <c r="I37" s="2"/>
      <c r="J37" t="s">
        <v>494</v>
      </c>
    </row>
    <row r="38" spans="1:10" x14ac:dyDescent="0.25">
      <c r="A38" t="s">
        <v>14</v>
      </c>
      <c r="B38" t="s">
        <v>13</v>
      </c>
      <c r="C38" s="2">
        <v>1749.03</v>
      </c>
      <c r="D38" s="2">
        <v>1749.03</v>
      </c>
      <c r="E38" s="2">
        <f t="shared" si="0"/>
        <v>0</v>
      </c>
      <c r="F38" s="3"/>
      <c r="G38" s="3"/>
      <c r="H38" s="3"/>
      <c r="I38" s="2"/>
      <c r="J38" t="s">
        <v>495</v>
      </c>
    </row>
    <row r="39" spans="1:10" x14ac:dyDescent="0.25">
      <c r="A39" t="s">
        <v>334</v>
      </c>
      <c r="B39" t="s">
        <v>335</v>
      </c>
      <c r="C39" s="2">
        <v>135925.01999999999</v>
      </c>
      <c r="D39" s="2">
        <v>135925.01999999999</v>
      </c>
      <c r="E39" s="2">
        <f t="shared" si="0"/>
        <v>0</v>
      </c>
      <c r="F39" s="3"/>
      <c r="G39" s="3"/>
      <c r="H39" s="3"/>
      <c r="I39" s="2"/>
      <c r="J39" t="s">
        <v>496</v>
      </c>
    </row>
    <row r="40" spans="1:10" x14ac:dyDescent="0.25">
      <c r="A40" t="s">
        <v>317</v>
      </c>
      <c r="B40" t="s">
        <v>139</v>
      </c>
      <c r="C40" s="2">
        <v>92730</v>
      </c>
      <c r="D40" s="2">
        <v>92730</v>
      </c>
      <c r="E40" s="2">
        <f t="shared" si="0"/>
        <v>0</v>
      </c>
      <c r="F40" s="3"/>
      <c r="G40" s="3"/>
      <c r="H40" s="3"/>
      <c r="I40" s="2"/>
      <c r="J40" t="s">
        <v>497</v>
      </c>
    </row>
    <row r="41" spans="1:10" x14ac:dyDescent="0.25">
      <c r="A41" t="s">
        <v>336</v>
      </c>
      <c r="B41" t="s">
        <v>139</v>
      </c>
      <c r="C41" s="2">
        <v>701100</v>
      </c>
      <c r="D41" s="2">
        <v>701100.01</v>
      </c>
      <c r="E41" s="2">
        <f t="shared" si="0"/>
        <v>-1.0000000009313226E-2</v>
      </c>
      <c r="F41" s="3" t="s">
        <v>1581</v>
      </c>
      <c r="G41" s="3"/>
      <c r="H41" s="3" t="s">
        <v>1581</v>
      </c>
      <c r="I41" s="2"/>
      <c r="J41" t="s">
        <v>498</v>
      </c>
    </row>
    <row r="42" spans="1:10" x14ac:dyDescent="0.25">
      <c r="A42" t="s">
        <v>337</v>
      </c>
      <c r="B42" t="s">
        <v>338</v>
      </c>
      <c r="C42" s="2">
        <v>22820.01</v>
      </c>
      <c r="D42" s="2">
        <v>22820.01</v>
      </c>
      <c r="E42" s="2">
        <f t="shared" si="0"/>
        <v>0</v>
      </c>
      <c r="F42" s="3"/>
      <c r="G42" s="3"/>
      <c r="H42" s="3"/>
      <c r="I42" s="2"/>
      <c r="J42" t="s">
        <v>499</v>
      </c>
    </row>
    <row r="43" spans="1:10" x14ac:dyDescent="0.25">
      <c r="A43" t="s">
        <v>235</v>
      </c>
      <c r="B43" t="s">
        <v>236</v>
      </c>
      <c r="C43" s="2">
        <v>50421.82</v>
      </c>
      <c r="D43" s="2">
        <v>50421.82</v>
      </c>
      <c r="E43" s="2">
        <f t="shared" si="0"/>
        <v>0</v>
      </c>
      <c r="F43" s="3"/>
      <c r="G43" s="3"/>
      <c r="H43" s="3"/>
      <c r="I43" s="2"/>
      <c r="J43" t="s">
        <v>500</v>
      </c>
    </row>
    <row r="44" spans="1:10" x14ac:dyDescent="0.25">
      <c r="A44" t="s">
        <v>339</v>
      </c>
      <c r="B44" t="s">
        <v>340</v>
      </c>
      <c r="C44" s="2">
        <v>132010</v>
      </c>
      <c r="D44" s="2">
        <v>132010</v>
      </c>
      <c r="E44" s="2">
        <f t="shared" si="0"/>
        <v>0</v>
      </c>
      <c r="F44" s="3"/>
      <c r="G44" s="3"/>
      <c r="H44" s="3"/>
      <c r="I44" s="2"/>
      <c r="J44" t="s">
        <v>501</v>
      </c>
    </row>
    <row r="45" spans="1:10" x14ac:dyDescent="0.25">
      <c r="A45" t="s">
        <v>341</v>
      </c>
      <c r="B45" t="s">
        <v>282</v>
      </c>
      <c r="C45" s="2">
        <v>260228.39</v>
      </c>
      <c r="D45" s="2">
        <v>260228.39</v>
      </c>
      <c r="E45" s="2">
        <f t="shared" si="0"/>
        <v>0</v>
      </c>
      <c r="F45" s="3"/>
      <c r="G45" s="3"/>
      <c r="H45" s="3"/>
      <c r="I45" s="2"/>
      <c r="J45" t="s">
        <v>502</v>
      </c>
    </row>
    <row r="46" spans="1:10" x14ac:dyDescent="0.25">
      <c r="A46" t="s">
        <v>237</v>
      </c>
      <c r="B46" t="s">
        <v>238</v>
      </c>
      <c r="C46" s="2">
        <v>561742.91</v>
      </c>
      <c r="D46" s="2">
        <v>561742.91</v>
      </c>
      <c r="E46" s="2">
        <f t="shared" si="0"/>
        <v>0</v>
      </c>
      <c r="F46" s="3"/>
      <c r="G46" s="3"/>
      <c r="H46" s="3"/>
      <c r="I46" s="2"/>
      <c r="J46" t="s">
        <v>503</v>
      </c>
    </row>
    <row r="47" spans="1:10" x14ac:dyDescent="0.25">
      <c r="A47" t="s">
        <v>450</v>
      </c>
      <c r="B47" t="s">
        <v>282</v>
      </c>
      <c r="C47" s="2">
        <v>26500</v>
      </c>
      <c r="D47" s="2">
        <v>26500.36</v>
      </c>
      <c r="E47" s="2">
        <f t="shared" si="0"/>
        <v>-0.36000000000058208</v>
      </c>
      <c r="F47" s="3" t="s">
        <v>1581</v>
      </c>
      <c r="G47" s="3"/>
      <c r="H47" s="3" t="s">
        <v>1581</v>
      </c>
      <c r="I47" s="2"/>
      <c r="J47" t="s">
        <v>504</v>
      </c>
    </row>
    <row r="48" spans="1:10" x14ac:dyDescent="0.25">
      <c r="A48" t="s">
        <v>69</v>
      </c>
      <c r="B48" t="s">
        <v>70</v>
      </c>
      <c r="C48" s="2">
        <v>45000</v>
      </c>
      <c r="D48" s="2">
        <v>45000</v>
      </c>
      <c r="E48" s="2">
        <f t="shared" si="0"/>
        <v>0</v>
      </c>
      <c r="F48" s="3"/>
      <c r="G48" s="3"/>
      <c r="H48" s="3"/>
      <c r="I48" s="2"/>
      <c r="J48" t="s">
        <v>505</v>
      </c>
    </row>
    <row r="49" spans="1:10" x14ac:dyDescent="0.25">
      <c r="A49" t="s">
        <v>185</v>
      </c>
      <c r="B49" t="s">
        <v>186</v>
      </c>
      <c r="C49" s="2">
        <v>51900.03</v>
      </c>
      <c r="D49" s="2">
        <v>51900.03</v>
      </c>
      <c r="E49" s="2">
        <f t="shared" si="0"/>
        <v>0</v>
      </c>
      <c r="F49" s="3"/>
      <c r="G49" s="3"/>
      <c r="H49" s="3"/>
      <c r="I49" s="2"/>
      <c r="J49" t="s">
        <v>506</v>
      </c>
    </row>
    <row r="50" spans="1:10" x14ac:dyDescent="0.25">
      <c r="A50" t="s">
        <v>275</v>
      </c>
      <c r="B50" t="s">
        <v>276</v>
      </c>
      <c r="C50" s="2">
        <v>1312459.02</v>
      </c>
      <c r="D50" s="2">
        <v>1312459.02</v>
      </c>
      <c r="E50" s="2">
        <f t="shared" si="0"/>
        <v>0</v>
      </c>
      <c r="F50" s="3"/>
      <c r="G50" s="3"/>
      <c r="H50" s="3"/>
      <c r="I50" s="2"/>
      <c r="J50" t="s">
        <v>507</v>
      </c>
    </row>
    <row r="51" spans="1:10" x14ac:dyDescent="0.25">
      <c r="A51" t="s">
        <v>422</v>
      </c>
      <c r="B51" t="s">
        <v>242</v>
      </c>
      <c r="C51" s="2">
        <v>2287847</v>
      </c>
      <c r="D51" s="2">
        <v>2287847</v>
      </c>
      <c r="E51" s="2">
        <f t="shared" si="0"/>
        <v>0</v>
      </c>
      <c r="F51" s="3"/>
      <c r="G51" s="3"/>
      <c r="H51" s="3"/>
      <c r="I51" s="2"/>
      <c r="J51" t="s">
        <v>508</v>
      </c>
    </row>
    <row r="52" spans="1:10" x14ac:dyDescent="0.25">
      <c r="A52" t="s">
        <v>342</v>
      </c>
      <c r="B52" t="s">
        <v>343</v>
      </c>
      <c r="C52" s="2">
        <v>45000</v>
      </c>
      <c r="D52" s="2">
        <v>45000</v>
      </c>
      <c r="E52" s="2">
        <f t="shared" si="0"/>
        <v>0</v>
      </c>
      <c r="F52" s="3"/>
      <c r="G52" s="3"/>
      <c r="H52" s="3"/>
      <c r="I52" s="2"/>
      <c r="J52" t="s">
        <v>509</v>
      </c>
    </row>
    <row r="53" spans="1:10" x14ac:dyDescent="0.25">
      <c r="A53" t="s">
        <v>239</v>
      </c>
      <c r="B53" t="s">
        <v>240</v>
      </c>
      <c r="C53" s="2">
        <v>30790.51</v>
      </c>
      <c r="D53" s="2">
        <v>30790.51</v>
      </c>
      <c r="E53" s="2">
        <f t="shared" si="0"/>
        <v>0</v>
      </c>
      <c r="F53" s="3"/>
      <c r="G53" s="3"/>
      <c r="H53" s="3"/>
      <c r="I53" s="2"/>
      <c r="J53" t="s">
        <v>510</v>
      </c>
    </row>
    <row r="54" spans="1:10" x14ac:dyDescent="0.25">
      <c r="A54" t="s">
        <v>241</v>
      </c>
      <c r="B54" t="s">
        <v>242</v>
      </c>
      <c r="C54" s="2">
        <v>343539.48</v>
      </c>
      <c r="D54" s="13">
        <v>127443.52</v>
      </c>
      <c r="E54" s="13">
        <f t="shared" si="0"/>
        <v>216095.95999999996</v>
      </c>
      <c r="F54" s="3"/>
      <c r="G54" s="3" t="s">
        <v>1582</v>
      </c>
      <c r="H54" s="3"/>
      <c r="I54" s="12" t="s">
        <v>1599</v>
      </c>
      <c r="J54" t="s">
        <v>511</v>
      </c>
    </row>
    <row r="55" spans="1:10" x14ac:dyDescent="0.25">
      <c r="A55" t="s">
        <v>344</v>
      </c>
      <c r="B55" t="s">
        <v>345</v>
      </c>
      <c r="C55" s="2">
        <v>85728</v>
      </c>
      <c r="D55" s="2">
        <v>85728.01</v>
      </c>
      <c r="E55" s="2">
        <f t="shared" si="0"/>
        <v>-9.9999999947613105E-3</v>
      </c>
      <c r="F55" s="3" t="s">
        <v>1581</v>
      </c>
      <c r="G55" s="3"/>
      <c r="H55" s="3" t="s">
        <v>1581</v>
      </c>
      <c r="I55" s="2"/>
      <c r="J55" t="s">
        <v>512</v>
      </c>
    </row>
    <row r="56" spans="1:10" x14ac:dyDescent="0.25">
      <c r="A56" t="s">
        <v>318</v>
      </c>
      <c r="B56" t="s">
        <v>216</v>
      </c>
      <c r="C56" s="2">
        <v>6400</v>
      </c>
      <c r="D56" s="2">
        <v>6400.01</v>
      </c>
      <c r="E56" s="2">
        <f t="shared" si="0"/>
        <v>-1.0000000000218279E-2</v>
      </c>
      <c r="F56" s="3" t="s">
        <v>1581</v>
      </c>
      <c r="G56" s="3"/>
      <c r="H56" s="3" t="s">
        <v>1581</v>
      </c>
      <c r="I56" s="2"/>
      <c r="J56" t="s">
        <v>513</v>
      </c>
    </row>
    <row r="57" spans="1:10" x14ac:dyDescent="0.25">
      <c r="A57" t="s">
        <v>346</v>
      </c>
      <c r="B57" t="s">
        <v>347</v>
      </c>
      <c r="C57" s="2">
        <v>258270.03</v>
      </c>
      <c r="D57" s="2">
        <v>258270.03</v>
      </c>
      <c r="E57" s="2">
        <f t="shared" si="0"/>
        <v>0</v>
      </c>
      <c r="F57" s="3"/>
      <c r="G57" s="3"/>
      <c r="H57" s="3"/>
      <c r="I57" s="2"/>
      <c r="J57" t="s">
        <v>514</v>
      </c>
    </row>
    <row r="58" spans="1:10" x14ac:dyDescent="0.25">
      <c r="A58" t="s">
        <v>71</v>
      </c>
      <c r="B58" t="s">
        <v>72</v>
      </c>
      <c r="C58" s="2">
        <v>18700</v>
      </c>
      <c r="D58" s="2">
        <v>18700</v>
      </c>
      <c r="E58" s="2">
        <f t="shared" si="0"/>
        <v>0</v>
      </c>
      <c r="F58" s="3"/>
      <c r="G58" s="3"/>
      <c r="H58" s="3"/>
      <c r="I58" s="2"/>
      <c r="J58" t="s">
        <v>515</v>
      </c>
    </row>
    <row r="59" spans="1:10" x14ac:dyDescent="0.25">
      <c r="A59" t="s">
        <v>243</v>
      </c>
      <c r="B59" t="s">
        <v>244</v>
      </c>
      <c r="C59" s="2">
        <v>119640.79</v>
      </c>
      <c r="D59" s="2">
        <v>119640.79</v>
      </c>
      <c r="E59" s="2">
        <f t="shared" si="0"/>
        <v>0</v>
      </c>
      <c r="F59" s="3"/>
      <c r="G59" s="3"/>
      <c r="H59" s="3"/>
      <c r="I59" s="2"/>
      <c r="J59" t="s">
        <v>516</v>
      </c>
    </row>
    <row r="60" spans="1:10" x14ac:dyDescent="0.25">
      <c r="A60" t="s">
        <v>30</v>
      </c>
      <c r="B60" t="s">
        <v>31</v>
      </c>
      <c r="C60" s="2">
        <v>26000</v>
      </c>
      <c r="D60" s="2">
        <v>26000.01</v>
      </c>
      <c r="E60" s="2">
        <f t="shared" si="0"/>
        <v>-9.9999999983992893E-3</v>
      </c>
      <c r="F60" s="3" t="s">
        <v>1581</v>
      </c>
      <c r="G60" s="3"/>
      <c r="H60" s="3" t="s">
        <v>1581</v>
      </c>
      <c r="I60" s="2"/>
      <c r="J60" t="s">
        <v>517</v>
      </c>
    </row>
    <row r="61" spans="1:10" x14ac:dyDescent="0.25">
      <c r="A61" t="s">
        <v>187</v>
      </c>
      <c r="B61" t="s">
        <v>188</v>
      </c>
      <c r="C61" s="2">
        <v>1348000</v>
      </c>
      <c r="D61" s="2">
        <v>1348000.43</v>
      </c>
      <c r="E61" s="2">
        <f t="shared" si="0"/>
        <v>-0.42999999993480742</v>
      </c>
      <c r="F61" s="3" t="s">
        <v>1581</v>
      </c>
      <c r="G61" s="3"/>
      <c r="H61" s="3" t="s">
        <v>1581</v>
      </c>
      <c r="I61" s="2"/>
      <c r="J61" t="s">
        <v>518</v>
      </c>
    </row>
    <row r="62" spans="1:10" x14ac:dyDescent="0.25">
      <c r="A62" t="s">
        <v>138</v>
      </c>
      <c r="B62" t="s">
        <v>139</v>
      </c>
      <c r="C62" s="2">
        <v>121740</v>
      </c>
      <c r="D62" s="2">
        <v>121740</v>
      </c>
      <c r="E62" s="2">
        <f t="shared" si="0"/>
        <v>0</v>
      </c>
      <c r="F62" s="3"/>
      <c r="G62" s="3"/>
      <c r="H62" s="3"/>
      <c r="I62" s="2"/>
      <c r="J62" t="s">
        <v>519</v>
      </c>
    </row>
    <row r="63" spans="1:10" x14ac:dyDescent="0.25">
      <c r="A63" t="s">
        <v>277</v>
      </c>
      <c r="B63" t="s">
        <v>244</v>
      </c>
      <c r="C63" s="2">
        <v>10723.68</v>
      </c>
      <c r="D63" s="2">
        <v>10723.68</v>
      </c>
      <c r="E63" s="2">
        <f t="shared" si="0"/>
        <v>0</v>
      </c>
      <c r="F63" s="3"/>
      <c r="G63" s="3"/>
      <c r="H63" s="3"/>
      <c r="I63" s="2"/>
      <c r="J63" t="s">
        <v>520</v>
      </c>
    </row>
    <row r="64" spans="1:10" x14ac:dyDescent="0.25">
      <c r="A64" t="s">
        <v>279</v>
      </c>
      <c r="B64" t="s">
        <v>70</v>
      </c>
      <c r="D64" s="2">
        <v>0</v>
      </c>
      <c r="E64" s="2">
        <f t="shared" si="0"/>
        <v>0</v>
      </c>
      <c r="F64" s="3"/>
      <c r="G64" s="3"/>
      <c r="H64" s="3"/>
      <c r="I64" s="2"/>
      <c r="J64" t="s">
        <v>521</v>
      </c>
    </row>
    <row r="65" spans="1:10" x14ac:dyDescent="0.25">
      <c r="A65" t="s">
        <v>245</v>
      </c>
      <c r="B65" t="s">
        <v>246</v>
      </c>
      <c r="C65" s="2">
        <v>25500</v>
      </c>
      <c r="D65" s="2">
        <v>25500</v>
      </c>
      <c r="E65" s="2">
        <f t="shared" si="0"/>
        <v>0</v>
      </c>
      <c r="F65" s="3"/>
      <c r="G65" s="3"/>
      <c r="H65" s="3"/>
      <c r="I65" s="2"/>
      <c r="J65" t="s">
        <v>522</v>
      </c>
    </row>
    <row r="66" spans="1:10" x14ac:dyDescent="0.25">
      <c r="A66" t="s">
        <v>348</v>
      </c>
      <c r="B66" t="s">
        <v>349</v>
      </c>
      <c r="C66" s="2">
        <v>26062</v>
      </c>
      <c r="D66" s="2">
        <v>26062</v>
      </c>
      <c r="E66" s="2">
        <f t="shared" si="0"/>
        <v>0</v>
      </c>
      <c r="F66" s="3"/>
      <c r="G66" s="3"/>
      <c r="H66" s="3"/>
      <c r="I66" s="2"/>
      <c r="J66" t="s">
        <v>523</v>
      </c>
    </row>
    <row r="67" spans="1:10" x14ac:dyDescent="0.25">
      <c r="A67" t="s">
        <v>15</v>
      </c>
      <c r="B67" t="s">
        <v>13</v>
      </c>
      <c r="C67" s="2">
        <v>9038.0300000000007</v>
      </c>
      <c r="D67" s="2">
        <v>9038.0300000000007</v>
      </c>
      <c r="E67" s="2">
        <f t="shared" ref="E67:E130" si="1">C67-D67</f>
        <v>0</v>
      </c>
      <c r="F67" s="3"/>
      <c r="G67" s="3"/>
      <c r="H67" s="3"/>
      <c r="I67" s="2"/>
      <c r="J67" t="s">
        <v>524</v>
      </c>
    </row>
    <row r="68" spans="1:10" x14ac:dyDescent="0.25">
      <c r="A68" t="s">
        <v>16</v>
      </c>
      <c r="B68" t="s">
        <v>17</v>
      </c>
      <c r="C68" s="2">
        <v>10000</v>
      </c>
      <c r="D68" s="2">
        <v>10000.01</v>
      </c>
      <c r="E68" s="2">
        <f t="shared" si="1"/>
        <v>-1.0000000000218279E-2</v>
      </c>
      <c r="F68" s="3" t="s">
        <v>1581</v>
      </c>
      <c r="G68" s="3"/>
      <c r="H68" s="3" t="s">
        <v>1581</v>
      </c>
      <c r="I68" s="2"/>
      <c r="J68" t="s">
        <v>525</v>
      </c>
    </row>
    <row r="69" spans="1:10" x14ac:dyDescent="0.25">
      <c r="A69" t="s">
        <v>319</v>
      </c>
      <c r="B69" t="s">
        <v>320</v>
      </c>
      <c r="C69" s="2">
        <v>11000</v>
      </c>
      <c r="D69" s="2">
        <v>11000</v>
      </c>
      <c r="E69" s="2">
        <f t="shared" si="1"/>
        <v>0</v>
      </c>
      <c r="F69" s="3"/>
      <c r="G69" s="3"/>
      <c r="H69" s="3"/>
      <c r="I69" s="2"/>
      <c r="J69" t="s">
        <v>526</v>
      </c>
    </row>
    <row r="70" spans="1:10" x14ac:dyDescent="0.25">
      <c r="A70" t="s">
        <v>350</v>
      </c>
      <c r="B70" t="s">
        <v>351</v>
      </c>
      <c r="C70" s="2">
        <v>26900</v>
      </c>
      <c r="D70" s="2">
        <v>26900.29</v>
      </c>
      <c r="E70" s="2">
        <f t="shared" si="1"/>
        <v>-0.29000000000087311</v>
      </c>
      <c r="F70" s="3" t="s">
        <v>1581</v>
      </c>
      <c r="G70" s="3"/>
      <c r="H70" s="3" t="s">
        <v>1581</v>
      </c>
      <c r="I70" s="2"/>
      <c r="J70" t="s">
        <v>527</v>
      </c>
    </row>
    <row r="71" spans="1:10" x14ac:dyDescent="0.25">
      <c r="A71" t="s">
        <v>352</v>
      </c>
      <c r="B71" t="s">
        <v>353</v>
      </c>
      <c r="C71" s="2">
        <v>39000</v>
      </c>
      <c r="D71" s="2">
        <v>39000</v>
      </c>
      <c r="E71" s="2">
        <f t="shared" si="1"/>
        <v>0</v>
      </c>
      <c r="F71" s="3"/>
      <c r="G71" s="3"/>
      <c r="H71" s="3"/>
      <c r="I71" s="2"/>
      <c r="J71" t="s">
        <v>528</v>
      </c>
    </row>
    <row r="72" spans="1:10" x14ac:dyDescent="0.25">
      <c r="A72" t="s">
        <v>354</v>
      </c>
      <c r="B72" t="s">
        <v>355</v>
      </c>
      <c r="C72" s="2">
        <v>108302.39999999999</v>
      </c>
      <c r="D72" s="2">
        <v>108302.46</v>
      </c>
      <c r="E72" s="2">
        <f t="shared" si="1"/>
        <v>-6.0000000012223609E-2</v>
      </c>
      <c r="F72" s="3" t="s">
        <v>1581</v>
      </c>
      <c r="G72" s="3"/>
      <c r="H72" s="3" t="s">
        <v>1581</v>
      </c>
      <c r="I72" s="2"/>
      <c r="J72" t="s">
        <v>529</v>
      </c>
    </row>
    <row r="73" spans="1:10" x14ac:dyDescent="0.25">
      <c r="A73" t="s">
        <v>302</v>
      </c>
      <c r="B73" t="s">
        <v>303</v>
      </c>
      <c r="C73" s="2">
        <v>630000</v>
      </c>
      <c r="D73" s="2">
        <v>630000</v>
      </c>
      <c r="E73" s="2">
        <f t="shared" si="1"/>
        <v>0</v>
      </c>
      <c r="F73" s="3"/>
      <c r="G73" s="3"/>
      <c r="H73" s="3"/>
      <c r="I73" s="2"/>
      <c r="J73" t="s">
        <v>530</v>
      </c>
    </row>
    <row r="74" spans="1:10" x14ac:dyDescent="0.25">
      <c r="A74" t="s">
        <v>423</v>
      </c>
      <c r="B74" t="s">
        <v>424</v>
      </c>
      <c r="C74" s="2">
        <v>13500</v>
      </c>
      <c r="D74" s="2">
        <v>13500</v>
      </c>
      <c r="E74" s="2">
        <f t="shared" si="1"/>
        <v>0</v>
      </c>
      <c r="F74" s="3"/>
      <c r="G74" s="3"/>
      <c r="H74" s="3"/>
      <c r="I74" s="2"/>
      <c r="J74" t="s">
        <v>531</v>
      </c>
    </row>
    <row r="75" spans="1:10" x14ac:dyDescent="0.25">
      <c r="A75" t="s">
        <v>356</v>
      </c>
      <c r="B75" t="s">
        <v>357</v>
      </c>
      <c r="C75" s="2">
        <v>74388.05</v>
      </c>
      <c r="D75" s="2">
        <v>74388.05</v>
      </c>
      <c r="E75" s="2">
        <f t="shared" si="1"/>
        <v>0</v>
      </c>
      <c r="F75" s="3"/>
      <c r="G75" s="3"/>
      <c r="H75" s="3"/>
      <c r="I75" s="2"/>
      <c r="J75" t="s">
        <v>532</v>
      </c>
    </row>
    <row r="76" spans="1:10" x14ac:dyDescent="0.25">
      <c r="A76" t="s">
        <v>358</v>
      </c>
      <c r="B76" t="s">
        <v>359</v>
      </c>
      <c r="C76" s="2">
        <v>883310.35</v>
      </c>
      <c r="D76" s="2">
        <v>883310.36</v>
      </c>
      <c r="E76" s="2">
        <f t="shared" si="1"/>
        <v>-1.0000000009313226E-2</v>
      </c>
      <c r="F76" s="3" t="s">
        <v>1581</v>
      </c>
      <c r="G76" s="3"/>
      <c r="H76" s="3" t="s">
        <v>1581</v>
      </c>
      <c r="I76" s="2"/>
      <c r="J76" t="s">
        <v>533</v>
      </c>
    </row>
    <row r="77" spans="1:10" x14ac:dyDescent="0.25">
      <c r="A77" t="s">
        <v>425</v>
      </c>
      <c r="B77" t="s">
        <v>426</v>
      </c>
      <c r="C77" s="2">
        <v>38554.76</v>
      </c>
      <c r="D77" s="2">
        <v>38554.76</v>
      </c>
      <c r="E77" s="2">
        <f t="shared" si="1"/>
        <v>0</v>
      </c>
      <c r="F77" s="3"/>
      <c r="G77" s="3"/>
      <c r="H77" s="3"/>
      <c r="I77" s="2"/>
      <c r="J77" t="s">
        <v>534</v>
      </c>
    </row>
    <row r="78" spans="1:10" x14ac:dyDescent="0.25">
      <c r="A78" t="s">
        <v>178</v>
      </c>
      <c r="B78" t="s">
        <v>179</v>
      </c>
      <c r="C78" s="2">
        <v>237000</v>
      </c>
      <c r="D78" s="2">
        <v>237000</v>
      </c>
      <c r="E78" s="2">
        <f t="shared" si="1"/>
        <v>0</v>
      </c>
      <c r="F78" s="3"/>
      <c r="G78" s="3"/>
      <c r="H78" s="3"/>
      <c r="I78" s="2"/>
      <c r="J78" t="s">
        <v>535</v>
      </c>
    </row>
    <row r="79" spans="1:10" x14ac:dyDescent="0.25">
      <c r="A79" t="s">
        <v>360</v>
      </c>
      <c r="B79" t="s">
        <v>361</v>
      </c>
      <c r="C79" s="2">
        <v>100500</v>
      </c>
      <c r="D79" s="2">
        <v>100500.03</v>
      </c>
      <c r="E79" s="2">
        <f t="shared" si="1"/>
        <v>-2.9999999998835847E-2</v>
      </c>
      <c r="F79" s="3" t="s">
        <v>1581</v>
      </c>
      <c r="G79" s="3"/>
      <c r="H79" s="3" t="s">
        <v>1581</v>
      </c>
      <c r="I79" s="2"/>
      <c r="J79" t="s">
        <v>536</v>
      </c>
    </row>
    <row r="80" spans="1:10" x14ac:dyDescent="0.25">
      <c r="A80" t="s">
        <v>18</v>
      </c>
      <c r="B80" t="s">
        <v>17</v>
      </c>
      <c r="C80" s="2">
        <v>49000.01</v>
      </c>
      <c r="D80" s="2">
        <v>49000.01</v>
      </c>
      <c r="E80" s="2">
        <f t="shared" si="1"/>
        <v>0</v>
      </c>
      <c r="F80" s="3"/>
      <c r="G80" s="3"/>
      <c r="H80" s="3"/>
      <c r="I80" s="2"/>
      <c r="J80" t="s">
        <v>537</v>
      </c>
    </row>
    <row r="81" spans="1:10" x14ac:dyDescent="0.25">
      <c r="A81" t="s">
        <v>362</v>
      </c>
      <c r="B81" t="s">
        <v>363</v>
      </c>
      <c r="E81" s="2">
        <f t="shared" si="1"/>
        <v>0</v>
      </c>
      <c r="J81" t="s">
        <v>538</v>
      </c>
    </row>
    <row r="82" spans="1:10" x14ac:dyDescent="0.25">
      <c r="A82" t="s">
        <v>247</v>
      </c>
      <c r="B82" t="s">
        <v>42</v>
      </c>
      <c r="C82" s="2">
        <v>109500.05</v>
      </c>
      <c r="D82" s="2">
        <v>109500.05</v>
      </c>
      <c r="E82" s="2">
        <f t="shared" si="1"/>
        <v>0</v>
      </c>
      <c r="F82" s="3"/>
      <c r="G82" s="3"/>
      <c r="H82" s="3"/>
      <c r="I82" s="2"/>
      <c r="J82" t="s">
        <v>539</v>
      </c>
    </row>
    <row r="83" spans="1:10" x14ac:dyDescent="0.25">
      <c r="A83" t="s">
        <v>44</v>
      </c>
      <c r="B83" t="s">
        <v>45</v>
      </c>
      <c r="C83" s="2">
        <v>24500</v>
      </c>
      <c r="D83" s="2">
        <v>24500</v>
      </c>
      <c r="E83" s="2">
        <f t="shared" si="1"/>
        <v>0</v>
      </c>
      <c r="F83" s="3"/>
      <c r="G83" s="3"/>
      <c r="H83" s="3"/>
      <c r="I83" s="2"/>
      <c r="J83" t="s">
        <v>540</v>
      </c>
    </row>
    <row r="84" spans="1:10" x14ac:dyDescent="0.25">
      <c r="A84" t="s">
        <v>35</v>
      </c>
      <c r="B84" t="s">
        <v>36</v>
      </c>
      <c r="C84" s="2">
        <v>20000</v>
      </c>
      <c r="D84" s="2">
        <v>20000</v>
      </c>
      <c r="E84" s="2">
        <f t="shared" si="1"/>
        <v>0</v>
      </c>
      <c r="F84" s="3"/>
      <c r="G84" s="3"/>
      <c r="H84" s="3"/>
      <c r="I84" s="2"/>
      <c r="J84" t="s">
        <v>541</v>
      </c>
    </row>
    <row r="85" spans="1:10" x14ac:dyDescent="0.25">
      <c r="A85" t="s">
        <v>189</v>
      </c>
      <c r="B85" t="s">
        <v>190</v>
      </c>
      <c r="D85" s="2">
        <v>7.0000000000000007E-2</v>
      </c>
      <c r="E85" s="2">
        <f t="shared" si="1"/>
        <v>-7.0000000000000007E-2</v>
      </c>
      <c r="F85" s="3"/>
      <c r="G85" s="3" t="s">
        <v>1581</v>
      </c>
      <c r="H85" s="3" t="s">
        <v>1581</v>
      </c>
      <c r="I85" s="2" t="s">
        <v>1582</v>
      </c>
      <c r="J85" t="s">
        <v>542</v>
      </c>
    </row>
    <row r="86" spans="1:10" x14ac:dyDescent="0.25">
      <c r="A86" t="s">
        <v>364</v>
      </c>
      <c r="B86" t="s">
        <v>365</v>
      </c>
      <c r="C86" s="2">
        <v>270000.08</v>
      </c>
      <c r="D86" s="2">
        <v>270000.08</v>
      </c>
      <c r="E86" s="2">
        <f t="shared" si="1"/>
        <v>0</v>
      </c>
      <c r="F86" s="3"/>
      <c r="G86" s="3"/>
      <c r="H86" s="3"/>
      <c r="I86" s="2"/>
      <c r="J86" t="s">
        <v>543</v>
      </c>
    </row>
    <row r="87" spans="1:10" x14ac:dyDescent="0.25">
      <c r="A87" t="s">
        <v>191</v>
      </c>
      <c r="B87" t="s">
        <v>192</v>
      </c>
      <c r="D87" s="2">
        <v>7.0000000000000007E-2</v>
      </c>
      <c r="E87" s="2">
        <f t="shared" si="1"/>
        <v>-7.0000000000000007E-2</v>
      </c>
      <c r="F87" s="3"/>
      <c r="G87" s="3" t="s">
        <v>1581</v>
      </c>
      <c r="H87" s="3" t="s">
        <v>1581</v>
      </c>
      <c r="I87" s="2" t="s">
        <v>1582</v>
      </c>
      <c r="J87" t="s">
        <v>544</v>
      </c>
    </row>
    <row r="88" spans="1:10" x14ac:dyDescent="0.25">
      <c r="A88" t="s">
        <v>193</v>
      </c>
      <c r="B88" t="s">
        <v>194</v>
      </c>
      <c r="D88" s="2">
        <v>2058.17</v>
      </c>
      <c r="E88" s="2">
        <f t="shared" si="1"/>
        <v>-2058.17</v>
      </c>
      <c r="F88" s="3"/>
      <c r="G88" s="3"/>
      <c r="H88" s="3" t="s">
        <v>1581</v>
      </c>
      <c r="I88" s="7" t="s">
        <v>1583</v>
      </c>
      <c r="J88" t="s">
        <v>545</v>
      </c>
    </row>
    <row r="89" spans="1:10" x14ac:dyDescent="0.25">
      <c r="A89" t="s">
        <v>195</v>
      </c>
      <c r="B89" t="s">
        <v>196</v>
      </c>
      <c r="D89" s="2">
        <v>0.17</v>
      </c>
      <c r="E89" s="2">
        <f t="shared" si="1"/>
        <v>-0.17</v>
      </c>
      <c r="F89" s="3"/>
      <c r="G89" s="3" t="s">
        <v>1581</v>
      </c>
      <c r="H89" s="3" t="s">
        <v>1581</v>
      </c>
      <c r="I89" s="2" t="s">
        <v>1593</v>
      </c>
      <c r="J89" t="s">
        <v>546</v>
      </c>
    </row>
    <row r="90" spans="1:10" x14ac:dyDescent="0.25">
      <c r="A90" t="s">
        <v>46</v>
      </c>
      <c r="B90" t="s">
        <v>47</v>
      </c>
      <c r="C90" s="2">
        <v>108000.12</v>
      </c>
      <c r="D90" s="2">
        <v>108000.12</v>
      </c>
      <c r="E90" s="2">
        <f t="shared" si="1"/>
        <v>0</v>
      </c>
      <c r="F90" s="3"/>
      <c r="G90" s="3"/>
      <c r="H90" s="3"/>
      <c r="I90" s="2"/>
      <c r="J90" t="s">
        <v>547</v>
      </c>
    </row>
    <row r="91" spans="1:10" x14ac:dyDescent="0.25">
      <c r="A91" t="s">
        <v>197</v>
      </c>
      <c r="B91" t="s">
        <v>198</v>
      </c>
      <c r="D91" s="2">
        <v>4672.17</v>
      </c>
      <c r="E91" s="2">
        <f t="shared" si="1"/>
        <v>-4672.17</v>
      </c>
      <c r="F91" s="3"/>
      <c r="G91" s="3"/>
      <c r="H91" s="3" t="s">
        <v>1581</v>
      </c>
      <c r="I91" s="7" t="s">
        <v>1583</v>
      </c>
      <c r="J91" t="s">
        <v>548</v>
      </c>
    </row>
    <row r="92" spans="1:10" x14ac:dyDescent="0.25">
      <c r="A92" t="s">
        <v>199</v>
      </c>
      <c r="B92" t="s">
        <v>200</v>
      </c>
      <c r="D92" s="2">
        <v>5497.17</v>
      </c>
      <c r="E92" s="2">
        <f t="shared" si="1"/>
        <v>-5497.17</v>
      </c>
      <c r="F92" s="3"/>
      <c r="G92" s="3"/>
      <c r="H92" s="3" t="s">
        <v>1581</v>
      </c>
      <c r="I92" s="7" t="s">
        <v>1583</v>
      </c>
      <c r="J92" t="s">
        <v>549</v>
      </c>
    </row>
    <row r="93" spans="1:10" x14ac:dyDescent="0.25">
      <c r="A93" t="s">
        <v>201</v>
      </c>
      <c r="B93" t="s">
        <v>202</v>
      </c>
      <c r="D93" s="2">
        <v>9996.17</v>
      </c>
      <c r="E93" s="2">
        <f t="shared" si="1"/>
        <v>-9996.17</v>
      </c>
      <c r="F93" s="3"/>
      <c r="G93" s="3"/>
      <c r="H93" s="3" t="s">
        <v>1581</v>
      </c>
      <c r="I93" s="7" t="s">
        <v>1583</v>
      </c>
      <c r="J93" t="s">
        <v>550</v>
      </c>
    </row>
    <row r="94" spans="1:10" x14ac:dyDescent="0.25">
      <c r="A94" t="s">
        <v>203</v>
      </c>
      <c r="B94" t="s">
        <v>204</v>
      </c>
      <c r="C94" s="2">
        <v>0.17</v>
      </c>
      <c r="D94" s="2">
        <v>0.17</v>
      </c>
      <c r="E94" s="2">
        <f t="shared" si="1"/>
        <v>0</v>
      </c>
      <c r="F94" s="3"/>
      <c r="G94" s="3"/>
      <c r="H94" s="3"/>
      <c r="I94" s="2"/>
      <c r="J94" t="s">
        <v>551</v>
      </c>
    </row>
    <row r="95" spans="1:10" x14ac:dyDescent="0.25">
      <c r="A95" t="s">
        <v>205</v>
      </c>
      <c r="B95" t="s">
        <v>206</v>
      </c>
      <c r="D95" s="2">
        <v>4055.37</v>
      </c>
      <c r="E95" s="2">
        <f t="shared" si="1"/>
        <v>-4055.37</v>
      </c>
      <c r="F95" s="3"/>
      <c r="G95" s="3"/>
      <c r="H95" s="3" t="s">
        <v>1581</v>
      </c>
      <c r="I95" s="7" t="s">
        <v>1583</v>
      </c>
      <c r="J95" t="s">
        <v>552</v>
      </c>
    </row>
    <row r="96" spans="1:10" x14ac:dyDescent="0.25">
      <c r="A96" t="s">
        <v>207</v>
      </c>
      <c r="B96" t="s">
        <v>208</v>
      </c>
      <c r="D96" s="2">
        <v>1931.17</v>
      </c>
      <c r="E96" s="2">
        <f t="shared" si="1"/>
        <v>-1931.17</v>
      </c>
      <c r="F96" s="3"/>
      <c r="G96" s="3"/>
      <c r="H96" s="3" t="s">
        <v>1581</v>
      </c>
      <c r="I96" s="7" t="s">
        <v>1583</v>
      </c>
      <c r="J96" t="s">
        <v>553</v>
      </c>
    </row>
    <row r="97" spans="1:10" x14ac:dyDescent="0.25">
      <c r="A97" t="s">
        <v>209</v>
      </c>
      <c r="B97" t="s">
        <v>210</v>
      </c>
      <c r="D97" s="2">
        <v>0.17</v>
      </c>
      <c r="E97" s="2">
        <f t="shared" si="1"/>
        <v>-0.17</v>
      </c>
      <c r="F97" s="3"/>
      <c r="G97" s="3" t="s">
        <v>1581</v>
      </c>
      <c r="H97" s="3" t="s">
        <v>1581</v>
      </c>
      <c r="I97" s="2" t="s">
        <v>1582</v>
      </c>
      <c r="J97" t="s">
        <v>554</v>
      </c>
    </row>
    <row r="98" spans="1:10" x14ac:dyDescent="0.25">
      <c r="A98" t="s">
        <v>211</v>
      </c>
      <c r="B98" t="s">
        <v>212</v>
      </c>
      <c r="C98" s="2">
        <v>2459.17</v>
      </c>
      <c r="D98" s="2">
        <v>2459.17</v>
      </c>
      <c r="E98" s="2">
        <f t="shared" si="1"/>
        <v>0</v>
      </c>
      <c r="F98" s="3"/>
      <c r="G98" s="3"/>
      <c r="H98" s="3"/>
      <c r="I98" s="2"/>
      <c r="J98" t="s">
        <v>555</v>
      </c>
    </row>
    <row r="99" spans="1:10" x14ac:dyDescent="0.25">
      <c r="A99" t="s">
        <v>213</v>
      </c>
      <c r="B99" t="s">
        <v>214</v>
      </c>
      <c r="D99" s="2">
        <v>7.0000000000000007E-2</v>
      </c>
      <c r="E99" s="2">
        <f t="shared" si="1"/>
        <v>-7.0000000000000007E-2</v>
      </c>
      <c r="F99" s="3"/>
      <c r="G99" s="3" t="s">
        <v>1581</v>
      </c>
      <c r="H99" s="3" t="s">
        <v>1581</v>
      </c>
      <c r="I99" s="2" t="s">
        <v>1582</v>
      </c>
      <c r="J99" t="s">
        <v>556</v>
      </c>
    </row>
    <row r="100" spans="1:10" x14ac:dyDescent="0.25">
      <c r="A100" t="s">
        <v>73</v>
      </c>
      <c r="B100" t="s">
        <v>74</v>
      </c>
      <c r="C100" s="2">
        <v>329872.2</v>
      </c>
      <c r="D100" s="2">
        <v>329872.2</v>
      </c>
      <c r="E100" s="2">
        <f t="shared" si="1"/>
        <v>0</v>
      </c>
      <c r="F100" s="3"/>
      <c r="G100" s="3"/>
      <c r="H100" s="3"/>
      <c r="I100" s="2" t="s">
        <v>1582</v>
      </c>
      <c r="J100" t="s">
        <v>557</v>
      </c>
    </row>
    <row r="101" spans="1:10" x14ac:dyDescent="0.25">
      <c r="A101" t="s">
        <v>427</v>
      </c>
      <c r="B101" t="s">
        <v>428</v>
      </c>
      <c r="C101" s="2">
        <v>26641</v>
      </c>
      <c r="D101" s="2">
        <v>26641</v>
      </c>
      <c r="E101" s="2">
        <f t="shared" si="1"/>
        <v>0</v>
      </c>
      <c r="F101" s="3"/>
      <c r="G101" s="3"/>
      <c r="H101" s="3"/>
      <c r="I101" s="2"/>
      <c r="J101" t="s">
        <v>558</v>
      </c>
    </row>
    <row r="102" spans="1:10" x14ac:dyDescent="0.25">
      <c r="A102" t="s">
        <v>324</v>
      </c>
      <c r="B102" t="s">
        <v>244</v>
      </c>
      <c r="C102" s="2">
        <v>11046.36</v>
      </c>
      <c r="D102" s="2">
        <v>11046.36</v>
      </c>
      <c r="E102" s="2">
        <f t="shared" si="1"/>
        <v>0</v>
      </c>
      <c r="F102" s="3"/>
      <c r="G102" s="3"/>
      <c r="H102" s="3"/>
      <c r="I102" s="2"/>
      <c r="J102" t="s">
        <v>559</v>
      </c>
    </row>
    <row r="103" spans="1:10" x14ac:dyDescent="0.25">
      <c r="A103" t="s">
        <v>215</v>
      </c>
      <c r="B103" t="s">
        <v>216</v>
      </c>
      <c r="C103" s="2">
        <v>30000</v>
      </c>
      <c r="D103" s="2">
        <v>30000.03</v>
      </c>
      <c r="E103" s="2">
        <f t="shared" si="1"/>
        <v>-2.9999999998835847E-2</v>
      </c>
      <c r="F103" s="3" t="s">
        <v>1581</v>
      </c>
      <c r="G103" s="3"/>
      <c r="H103" s="3" t="s">
        <v>1581</v>
      </c>
      <c r="I103" s="2"/>
      <c r="J103" t="s">
        <v>560</v>
      </c>
    </row>
    <row r="104" spans="1:10" x14ac:dyDescent="0.25">
      <c r="A104" t="s">
        <v>443</v>
      </c>
      <c r="B104" t="s">
        <v>444</v>
      </c>
      <c r="C104" s="2">
        <v>8590</v>
      </c>
      <c r="D104" s="2">
        <v>8590</v>
      </c>
      <c r="E104" s="2">
        <f t="shared" si="1"/>
        <v>0</v>
      </c>
      <c r="F104" s="3"/>
      <c r="G104" s="3"/>
      <c r="H104" s="3"/>
      <c r="I104" s="2"/>
      <c r="J104" t="s">
        <v>561</v>
      </c>
    </row>
    <row r="105" spans="1:10" x14ac:dyDescent="0.25">
      <c r="A105" t="s">
        <v>248</v>
      </c>
      <c r="B105" t="s">
        <v>249</v>
      </c>
      <c r="C105" s="2">
        <v>11262</v>
      </c>
      <c r="D105" s="2">
        <v>11262</v>
      </c>
      <c r="E105" s="2">
        <f t="shared" si="1"/>
        <v>0</v>
      </c>
      <c r="F105" s="3"/>
      <c r="G105" s="3"/>
      <c r="H105" s="3"/>
      <c r="I105" s="2"/>
      <c r="J105" t="s">
        <v>562</v>
      </c>
    </row>
    <row r="106" spans="1:10" x14ac:dyDescent="0.25">
      <c r="A106" t="s">
        <v>286</v>
      </c>
      <c r="B106" t="s">
        <v>287</v>
      </c>
      <c r="C106" s="2">
        <v>15000.07</v>
      </c>
      <c r="D106" s="2">
        <v>15000.07</v>
      </c>
      <c r="E106" s="2">
        <f t="shared" si="1"/>
        <v>0</v>
      </c>
      <c r="F106" s="3"/>
      <c r="G106" s="3"/>
      <c r="H106" s="3"/>
      <c r="I106" s="2"/>
      <c r="J106" t="s">
        <v>563</v>
      </c>
    </row>
    <row r="107" spans="1:10" x14ac:dyDescent="0.25">
      <c r="A107" t="s">
        <v>298</v>
      </c>
      <c r="B107" t="s">
        <v>299</v>
      </c>
      <c r="C107" s="2">
        <v>17255</v>
      </c>
      <c r="D107" s="2">
        <v>8627.5</v>
      </c>
      <c r="E107" s="2">
        <f t="shared" si="1"/>
        <v>8627.5</v>
      </c>
      <c r="F107" s="3"/>
      <c r="G107" s="3"/>
      <c r="H107" s="3" t="s">
        <v>1581</v>
      </c>
      <c r="I107" s="2" t="s">
        <v>1584</v>
      </c>
      <c r="J107" t="s">
        <v>564</v>
      </c>
    </row>
    <row r="108" spans="1:10" x14ac:dyDescent="0.25">
      <c r="A108" t="s">
        <v>366</v>
      </c>
      <c r="B108" t="s">
        <v>367</v>
      </c>
      <c r="C108" s="2">
        <v>2364847.41</v>
      </c>
      <c r="D108" s="2">
        <v>2364847.41</v>
      </c>
      <c r="E108" s="2">
        <f t="shared" si="1"/>
        <v>0</v>
      </c>
      <c r="F108" s="3"/>
      <c r="G108" s="3"/>
      <c r="H108" s="3"/>
      <c r="I108" s="2"/>
      <c r="J108" t="s">
        <v>565</v>
      </c>
    </row>
    <row r="109" spans="1:10" x14ac:dyDescent="0.25">
      <c r="A109" t="s">
        <v>368</v>
      </c>
      <c r="B109" t="s">
        <v>369</v>
      </c>
      <c r="C109" s="2">
        <v>270471.25</v>
      </c>
      <c r="D109" s="2">
        <v>270471.25</v>
      </c>
      <c r="E109" s="2">
        <f t="shared" si="1"/>
        <v>0</v>
      </c>
      <c r="F109" s="3"/>
      <c r="G109" s="3"/>
      <c r="H109" s="3"/>
      <c r="I109" s="2"/>
      <c r="J109" t="s">
        <v>566</v>
      </c>
    </row>
    <row r="110" spans="1:10" x14ac:dyDescent="0.25">
      <c r="A110" t="s">
        <v>48</v>
      </c>
      <c r="B110" t="s">
        <v>49</v>
      </c>
      <c r="C110" s="2">
        <v>679936.02</v>
      </c>
      <c r="D110" s="2">
        <v>679936.02</v>
      </c>
      <c r="E110" s="2">
        <f t="shared" si="1"/>
        <v>0</v>
      </c>
      <c r="F110" s="3"/>
      <c r="G110" s="3"/>
      <c r="H110" s="3"/>
      <c r="I110" s="2"/>
      <c r="J110" t="s">
        <v>567</v>
      </c>
    </row>
    <row r="111" spans="1:10" x14ac:dyDescent="0.25">
      <c r="A111" t="s">
        <v>250</v>
      </c>
      <c r="B111" t="s">
        <v>251</v>
      </c>
      <c r="C111" s="2">
        <v>15000</v>
      </c>
      <c r="D111" s="2">
        <v>15000</v>
      </c>
      <c r="E111" s="2">
        <f t="shared" si="1"/>
        <v>0</v>
      </c>
      <c r="F111" s="3"/>
      <c r="G111" s="3"/>
      <c r="H111" s="3"/>
      <c r="I111" s="2"/>
      <c r="J111" t="s">
        <v>568</v>
      </c>
    </row>
    <row r="112" spans="1:10" x14ac:dyDescent="0.25">
      <c r="A112" t="s">
        <v>370</v>
      </c>
      <c r="B112" t="s">
        <v>371</v>
      </c>
      <c r="C112" s="2">
        <v>62378.04</v>
      </c>
      <c r="D112" s="2">
        <v>62378.04</v>
      </c>
      <c r="E112" s="2">
        <f t="shared" si="1"/>
        <v>0</v>
      </c>
      <c r="F112" s="3"/>
      <c r="G112" s="3"/>
      <c r="H112" s="3"/>
      <c r="I112" s="2"/>
      <c r="J112" t="s">
        <v>569</v>
      </c>
    </row>
    <row r="113" spans="1:10" x14ac:dyDescent="0.25">
      <c r="A113" t="s">
        <v>252</v>
      </c>
      <c r="B113" t="s">
        <v>253</v>
      </c>
      <c r="C113" s="2">
        <v>44536.44</v>
      </c>
      <c r="D113" s="2">
        <v>44536.44</v>
      </c>
      <c r="E113" s="2">
        <f t="shared" si="1"/>
        <v>0</v>
      </c>
      <c r="F113" s="3"/>
      <c r="G113" s="3"/>
      <c r="H113" s="3"/>
      <c r="I113" s="2"/>
      <c r="J113" t="s">
        <v>570</v>
      </c>
    </row>
    <row r="114" spans="1:10" x14ac:dyDescent="0.25">
      <c r="A114" t="s">
        <v>19</v>
      </c>
      <c r="B114" t="s">
        <v>17</v>
      </c>
      <c r="C114" s="2">
        <v>49000</v>
      </c>
      <c r="D114" s="2">
        <v>49000.02</v>
      </c>
      <c r="E114" s="2">
        <f t="shared" si="1"/>
        <v>-1.9999999996798579E-2</v>
      </c>
      <c r="F114" s="3" t="s">
        <v>1581</v>
      </c>
      <c r="G114" s="3"/>
      <c r="H114" s="3" t="s">
        <v>1581</v>
      </c>
      <c r="I114" s="2"/>
      <c r="J114" t="s">
        <v>537</v>
      </c>
    </row>
    <row r="115" spans="1:10" x14ac:dyDescent="0.25">
      <c r="A115" t="s">
        <v>372</v>
      </c>
      <c r="B115" t="s">
        <v>373</v>
      </c>
      <c r="C115" s="2">
        <v>749397.82</v>
      </c>
      <c r="D115" s="2">
        <v>749397.82</v>
      </c>
      <c r="E115" s="2">
        <f t="shared" si="1"/>
        <v>0</v>
      </c>
      <c r="F115" s="3"/>
      <c r="G115" s="3"/>
      <c r="H115" s="3"/>
      <c r="I115" s="2"/>
      <c r="J115" t="s">
        <v>571</v>
      </c>
    </row>
    <row r="116" spans="1:10" x14ac:dyDescent="0.25">
      <c r="A116" t="s">
        <v>32</v>
      </c>
      <c r="B116" t="s">
        <v>33</v>
      </c>
      <c r="C116" s="2">
        <v>14676</v>
      </c>
      <c r="D116" s="2">
        <v>5388.31</v>
      </c>
      <c r="E116" s="2">
        <f t="shared" si="1"/>
        <v>9287.6899999999987</v>
      </c>
      <c r="F116" s="3"/>
      <c r="G116" s="3"/>
      <c r="H116" s="3" t="s">
        <v>1581</v>
      </c>
      <c r="I116" s="2" t="s">
        <v>1584</v>
      </c>
      <c r="J116" t="s">
        <v>572</v>
      </c>
    </row>
    <row r="117" spans="1:10" x14ac:dyDescent="0.25">
      <c r="A117" t="s">
        <v>140</v>
      </c>
      <c r="B117" t="s">
        <v>141</v>
      </c>
      <c r="C117" s="2">
        <v>23360</v>
      </c>
      <c r="D117" s="2">
        <v>23360</v>
      </c>
      <c r="E117" s="2">
        <f t="shared" si="1"/>
        <v>0</v>
      </c>
      <c r="F117" s="3"/>
      <c r="G117" s="3"/>
      <c r="H117" s="3"/>
      <c r="I117" s="2"/>
      <c r="J117" t="s">
        <v>573</v>
      </c>
    </row>
    <row r="118" spans="1:10" x14ac:dyDescent="0.25">
      <c r="A118" t="s">
        <v>311</v>
      </c>
      <c r="B118" t="s">
        <v>312</v>
      </c>
      <c r="C118" s="2">
        <v>197944.06</v>
      </c>
      <c r="D118" s="2">
        <v>197944.06</v>
      </c>
      <c r="E118" s="2">
        <f t="shared" si="1"/>
        <v>0</v>
      </c>
      <c r="F118" s="3"/>
      <c r="G118" s="3"/>
      <c r="H118" s="3"/>
      <c r="I118" s="2"/>
      <c r="J118" t="s">
        <v>574</v>
      </c>
    </row>
    <row r="119" spans="1:10" x14ac:dyDescent="0.25">
      <c r="A119" t="s">
        <v>374</v>
      </c>
      <c r="B119" t="s">
        <v>375</v>
      </c>
      <c r="C119" s="2">
        <v>61683.92</v>
      </c>
      <c r="D119" s="2">
        <v>61251.97</v>
      </c>
      <c r="E119" s="2">
        <f t="shared" si="1"/>
        <v>431.94999999999709</v>
      </c>
      <c r="F119" s="3"/>
      <c r="G119" s="3"/>
      <c r="H119" s="3" t="s">
        <v>1581</v>
      </c>
      <c r="I119" s="2" t="s">
        <v>1584</v>
      </c>
      <c r="J119" t="s">
        <v>575</v>
      </c>
    </row>
    <row r="120" spans="1:10" x14ac:dyDescent="0.25">
      <c r="A120" t="s">
        <v>75</v>
      </c>
      <c r="B120" t="s">
        <v>76</v>
      </c>
      <c r="C120" s="2">
        <v>1000000</v>
      </c>
      <c r="D120" s="2">
        <v>1000000</v>
      </c>
      <c r="E120" s="2">
        <f t="shared" si="1"/>
        <v>0</v>
      </c>
      <c r="F120" s="3"/>
      <c r="G120" s="3"/>
      <c r="H120" s="3"/>
      <c r="I120" s="2"/>
      <c r="J120" t="s">
        <v>576</v>
      </c>
    </row>
    <row r="121" spans="1:10" x14ac:dyDescent="0.25">
      <c r="A121" t="s">
        <v>77</v>
      </c>
      <c r="B121" t="s">
        <v>58</v>
      </c>
      <c r="C121" s="2">
        <v>750000</v>
      </c>
      <c r="D121" s="2">
        <v>750000</v>
      </c>
      <c r="E121" s="2">
        <f t="shared" si="1"/>
        <v>0</v>
      </c>
      <c r="F121" s="3"/>
      <c r="G121" s="3"/>
      <c r="H121" s="3"/>
      <c r="I121" s="2"/>
      <c r="J121" t="s">
        <v>577</v>
      </c>
    </row>
    <row r="122" spans="1:10" x14ac:dyDescent="0.25">
      <c r="A122" t="s">
        <v>78</v>
      </c>
      <c r="B122" t="s">
        <v>79</v>
      </c>
      <c r="C122" s="2">
        <v>500000</v>
      </c>
      <c r="D122" s="2">
        <v>500000</v>
      </c>
      <c r="E122" s="2">
        <f t="shared" si="1"/>
        <v>0</v>
      </c>
      <c r="F122" s="3"/>
      <c r="G122" s="3"/>
      <c r="H122" s="3"/>
      <c r="I122" s="2"/>
      <c r="J122" t="s">
        <v>578</v>
      </c>
    </row>
    <row r="123" spans="1:10" x14ac:dyDescent="0.25">
      <c r="A123" t="s">
        <v>80</v>
      </c>
      <c r="B123" t="s">
        <v>81</v>
      </c>
      <c r="C123" s="2">
        <v>3000000</v>
      </c>
      <c r="D123" s="2">
        <v>3000000</v>
      </c>
      <c r="E123" s="2">
        <f t="shared" si="1"/>
        <v>0</v>
      </c>
      <c r="F123" s="3"/>
      <c r="G123" s="3"/>
      <c r="H123" s="3"/>
      <c r="I123" s="2"/>
      <c r="J123" t="s">
        <v>579</v>
      </c>
    </row>
    <row r="124" spans="1:10" x14ac:dyDescent="0.25">
      <c r="A124" t="s">
        <v>719</v>
      </c>
      <c r="B124" t="s">
        <v>720</v>
      </c>
      <c r="C124" s="2">
        <v>500000</v>
      </c>
      <c r="D124" s="2">
        <v>500000</v>
      </c>
      <c r="E124" s="2">
        <f t="shared" si="1"/>
        <v>0</v>
      </c>
      <c r="F124" s="3"/>
      <c r="G124" s="3"/>
      <c r="H124" s="3"/>
      <c r="I124" s="2"/>
      <c r="J124" t="s">
        <v>1258</v>
      </c>
    </row>
    <row r="125" spans="1:10" x14ac:dyDescent="0.25">
      <c r="A125" t="s">
        <v>721</v>
      </c>
      <c r="B125" t="s">
        <v>722</v>
      </c>
      <c r="C125" s="2">
        <v>1000000</v>
      </c>
      <c r="D125" s="2">
        <v>1000000</v>
      </c>
      <c r="E125" s="2">
        <f t="shared" si="1"/>
        <v>0</v>
      </c>
      <c r="F125" s="3"/>
      <c r="G125" s="3"/>
      <c r="H125" s="3"/>
      <c r="I125" s="2"/>
      <c r="J125" t="s">
        <v>1259</v>
      </c>
    </row>
    <row r="126" spans="1:10" x14ac:dyDescent="0.25">
      <c r="A126" t="s">
        <v>82</v>
      </c>
      <c r="B126" t="s">
        <v>83</v>
      </c>
      <c r="C126" s="2">
        <v>1000000</v>
      </c>
      <c r="D126" s="2">
        <v>1000000</v>
      </c>
      <c r="E126" s="2">
        <f t="shared" si="1"/>
        <v>0</v>
      </c>
      <c r="F126" s="3"/>
      <c r="G126" s="3"/>
      <c r="H126" s="3"/>
      <c r="I126" s="2"/>
      <c r="J126" t="s">
        <v>580</v>
      </c>
    </row>
    <row r="127" spans="1:10" x14ac:dyDescent="0.25">
      <c r="A127" t="s">
        <v>84</v>
      </c>
      <c r="B127" t="s">
        <v>85</v>
      </c>
      <c r="C127" s="2">
        <v>2000000</v>
      </c>
      <c r="D127" s="2">
        <v>2000000</v>
      </c>
      <c r="E127" s="2">
        <f t="shared" si="1"/>
        <v>0</v>
      </c>
      <c r="F127" s="3"/>
      <c r="G127" s="3"/>
      <c r="H127" s="3"/>
      <c r="I127" s="2"/>
      <c r="J127" t="s">
        <v>581</v>
      </c>
    </row>
    <row r="128" spans="1:10" x14ac:dyDescent="0.25">
      <c r="A128" t="s">
        <v>86</v>
      </c>
      <c r="B128" t="s">
        <v>87</v>
      </c>
      <c r="C128" s="2">
        <v>2000000</v>
      </c>
      <c r="D128" s="2">
        <v>2000000</v>
      </c>
      <c r="E128" s="2">
        <f t="shared" si="1"/>
        <v>0</v>
      </c>
      <c r="F128" s="3"/>
      <c r="G128" s="3"/>
      <c r="H128" s="3"/>
      <c r="I128" s="2"/>
      <c r="J128" t="s">
        <v>582</v>
      </c>
    </row>
    <row r="129" spans="1:10" x14ac:dyDescent="0.25">
      <c r="A129" t="s">
        <v>88</v>
      </c>
      <c r="B129" t="s">
        <v>89</v>
      </c>
      <c r="C129" s="2">
        <v>1000000</v>
      </c>
      <c r="D129" s="2">
        <v>1000000</v>
      </c>
      <c r="E129" s="2">
        <f t="shared" si="1"/>
        <v>0</v>
      </c>
      <c r="F129" s="3"/>
      <c r="G129" s="3"/>
      <c r="H129" s="3"/>
      <c r="I129" s="2"/>
      <c r="J129" t="s">
        <v>583</v>
      </c>
    </row>
    <row r="130" spans="1:10" x14ac:dyDescent="0.25">
      <c r="A130" t="s">
        <v>90</v>
      </c>
      <c r="B130" t="s">
        <v>91</v>
      </c>
      <c r="C130" s="2">
        <v>48000</v>
      </c>
      <c r="D130" s="2">
        <v>48000</v>
      </c>
      <c r="E130" s="2">
        <f t="shared" si="1"/>
        <v>0</v>
      </c>
      <c r="F130" s="3"/>
      <c r="G130" s="3"/>
      <c r="H130" s="3"/>
      <c r="I130" s="2"/>
      <c r="J130" t="s">
        <v>584</v>
      </c>
    </row>
    <row r="131" spans="1:10" x14ac:dyDescent="0.25">
      <c r="A131" t="s">
        <v>92</v>
      </c>
      <c r="B131" t="s">
        <v>93</v>
      </c>
      <c r="C131" s="2">
        <v>230000</v>
      </c>
      <c r="D131" s="2">
        <v>230000</v>
      </c>
      <c r="E131" s="2">
        <f t="shared" ref="E131:E194" si="2">C131-D131</f>
        <v>0</v>
      </c>
      <c r="F131" s="3"/>
      <c r="G131" s="3"/>
      <c r="H131" s="3"/>
      <c r="I131" s="2"/>
      <c r="J131" t="s">
        <v>585</v>
      </c>
    </row>
    <row r="132" spans="1:10" x14ac:dyDescent="0.25">
      <c r="A132" t="s">
        <v>94</v>
      </c>
      <c r="B132" t="s">
        <v>95</v>
      </c>
      <c r="C132" s="2">
        <v>1000000</v>
      </c>
      <c r="D132" s="2">
        <v>1000000</v>
      </c>
      <c r="E132" s="2">
        <f t="shared" si="2"/>
        <v>0</v>
      </c>
      <c r="F132" s="3"/>
      <c r="G132" s="3"/>
      <c r="H132" s="3"/>
      <c r="I132" s="2"/>
      <c r="J132" t="s">
        <v>586</v>
      </c>
    </row>
    <row r="133" spans="1:10" x14ac:dyDescent="0.25">
      <c r="A133" t="s">
        <v>96</v>
      </c>
      <c r="B133" t="s">
        <v>97</v>
      </c>
      <c r="C133" s="2">
        <v>200000</v>
      </c>
      <c r="D133" s="2">
        <v>200000</v>
      </c>
      <c r="E133" s="2">
        <f t="shared" si="2"/>
        <v>0</v>
      </c>
      <c r="F133" s="3"/>
      <c r="G133" s="3"/>
      <c r="H133" s="3"/>
      <c r="I133" s="2"/>
      <c r="J133" t="s">
        <v>587</v>
      </c>
    </row>
    <row r="134" spans="1:10" x14ac:dyDescent="0.25">
      <c r="A134" t="s">
        <v>98</v>
      </c>
      <c r="B134" t="s">
        <v>99</v>
      </c>
      <c r="C134" s="2">
        <v>2000000</v>
      </c>
      <c r="D134" s="2">
        <v>2000000</v>
      </c>
      <c r="E134" s="2">
        <f t="shared" si="2"/>
        <v>0</v>
      </c>
      <c r="F134" s="3"/>
      <c r="G134" s="3"/>
      <c r="H134" s="3"/>
      <c r="I134" s="2"/>
      <c r="J134" t="s">
        <v>588</v>
      </c>
    </row>
    <row r="135" spans="1:10" x14ac:dyDescent="0.25">
      <c r="A135" t="s">
        <v>100</v>
      </c>
      <c r="B135" t="s">
        <v>101</v>
      </c>
      <c r="C135" s="2">
        <v>3000000</v>
      </c>
      <c r="D135" s="2">
        <v>3000000</v>
      </c>
      <c r="E135" s="2">
        <f t="shared" si="2"/>
        <v>0</v>
      </c>
      <c r="F135" s="3"/>
      <c r="G135" s="3"/>
      <c r="H135" s="3"/>
      <c r="I135" s="2"/>
      <c r="J135" t="s">
        <v>589</v>
      </c>
    </row>
    <row r="136" spans="1:10" x14ac:dyDescent="0.25">
      <c r="A136" t="s">
        <v>102</v>
      </c>
      <c r="B136" t="s">
        <v>103</v>
      </c>
      <c r="C136" s="2">
        <v>1000000</v>
      </c>
      <c r="D136" s="2">
        <v>1000000</v>
      </c>
      <c r="E136" s="2">
        <f t="shared" si="2"/>
        <v>0</v>
      </c>
      <c r="F136" s="3"/>
      <c r="G136" s="3"/>
      <c r="H136" s="3"/>
      <c r="I136" s="2"/>
      <c r="J136" t="s">
        <v>590</v>
      </c>
    </row>
    <row r="137" spans="1:10" x14ac:dyDescent="0.25">
      <c r="A137" t="s">
        <v>104</v>
      </c>
      <c r="B137" t="s">
        <v>105</v>
      </c>
      <c r="C137" s="2">
        <v>2000000</v>
      </c>
      <c r="D137" s="2">
        <v>2000000</v>
      </c>
      <c r="E137" s="2">
        <f t="shared" si="2"/>
        <v>0</v>
      </c>
      <c r="F137" s="3"/>
      <c r="G137" s="3"/>
      <c r="H137" s="3"/>
      <c r="I137" s="2"/>
      <c r="J137" t="s">
        <v>591</v>
      </c>
    </row>
    <row r="138" spans="1:10" x14ac:dyDescent="0.25">
      <c r="A138" t="s">
        <v>106</v>
      </c>
      <c r="B138" t="s">
        <v>107</v>
      </c>
      <c r="C138" s="2">
        <v>2000000</v>
      </c>
      <c r="D138" s="2">
        <v>2000000</v>
      </c>
      <c r="E138" s="2">
        <f t="shared" si="2"/>
        <v>0</v>
      </c>
      <c r="F138" s="3"/>
      <c r="G138" s="3"/>
      <c r="H138" s="3"/>
      <c r="I138" s="2"/>
      <c r="J138" t="s">
        <v>592</v>
      </c>
    </row>
    <row r="139" spans="1:10" x14ac:dyDescent="0.25">
      <c r="A139" t="s">
        <v>376</v>
      </c>
      <c r="B139" t="s">
        <v>377</v>
      </c>
      <c r="C139" s="2">
        <v>208676.36</v>
      </c>
      <c r="D139" s="2">
        <v>208676.36</v>
      </c>
      <c r="E139" s="2">
        <f t="shared" si="2"/>
        <v>0</v>
      </c>
      <c r="F139" s="3"/>
      <c r="G139" s="3"/>
      <c r="H139" s="3"/>
      <c r="I139" s="2"/>
      <c r="J139" t="s">
        <v>593</v>
      </c>
    </row>
    <row r="140" spans="1:10" x14ac:dyDescent="0.25">
      <c r="A140" t="s">
        <v>108</v>
      </c>
      <c r="B140" t="s">
        <v>109</v>
      </c>
      <c r="C140" s="2">
        <v>48000</v>
      </c>
      <c r="D140" s="2">
        <v>48000</v>
      </c>
      <c r="E140" s="2">
        <f t="shared" si="2"/>
        <v>0</v>
      </c>
      <c r="F140" s="3"/>
      <c r="G140" s="3"/>
      <c r="H140" s="3"/>
      <c r="I140" s="2"/>
      <c r="J140" t="s">
        <v>594</v>
      </c>
    </row>
    <row r="141" spans="1:10" x14ac:dyDescent="0.25">
      <c r="A141" t="s">
        <v>378</v>
      </c>
      <c r="B141" t="s">
        <v>379</v>
      </c>
      <c r="C141" s="2">
        <v>77951</v>
      </c>
      <c r="D141" s="2">
        <v>77951.100000000006</v>
      </c>
      <c r="E141" s="2">
        <f t="shared" si="2"/>
        <v>-0.10000000000582077</v>
      </c>
      <c r="F141" s="3" t="s">
        <v>1581</v>
      </c>
      <c r="G141" s="3"/>
      <c r="H141" s="3" t="s">
        <v>1581</v>
      </c>
      <c r="I141" s="2"/>
      <c r="J141" t="s">
        <v>595</v>
      </c>
    </row>
    <row r="142" spans="1:10" x14ac:dyDescent="0.25">
      <c r="A142" t="s">
        <v>142</v>
      </c>
      <c r="B142" t="s">
        <v>143</v>
      </c>
      <c r="C142" s="2">
        <v>45000</v>
      </c>
      <c r="D142" s="2">
        <v>45000</v>
      </c>
      <c r="E142" s="2">
        <f t="shared" si="2"/>
        <v>0</v>
      </c>
      <c r="F142" s="3"/>
      <c r="G142" s="3"/>
      <c r="H142" s="3"/>
      <c r="I142" s="2"/>
      <c r="J142" t="s">
        <v>596</v>
      </c>
    </row>
    <row r="143" spans="1:10" x14ac:dyDescent="0.25">
      <c r="A143" t="s">
        <v>288</v>
      </c>
      <c r="B143" t="s">
        <v>289</v>
      </c>
      <c r="C143" s="2">
        <v>120000</v>
      </c>
      <c r="D143" s="2">
        <v>120000.13</v>
      </c>
      <c r="E143" s="2">
        <f t="shared" si="2"/>
        <v>-0.13000000000465661</v>
      </c>
      <c r="F143" s="3" t="s">
        <v>1581</v>
      </c>
      <c r="G143" s="3"/>
      <c r="H143" s="3" t="s">
        <v>1581</v>
      </c>
      <c r="I143" s="2"/>
      <c r="J143" t="s">
        <v>597</v>
      </c>
    </row>
    <row r="144" spans="1:10" x14ac:dyDescent="0.25">
      <c r="A144" t="s">
        <v>20</v>
      </c>
      <c r="B144" t="s">
        <v>21</v>
      </c>
      <c r="C144" s="2">
        <v>49000</v>
      </c>
      <c r="D144" s="2">
        <v>49000.02</v>
      </c>
      <c r="E144" s="2">
        <f t="shared" si="2"/>
        <v>-1.9999999996798579E-2</v>
      </c>
      <c r="F144" s="3" t="s">
        <v>1581</v>
      </c>
      <c r="G144" s="3"/>
      <c r="H144" s="3" t="s">
        <v>1581</v>
      </c>
      <c r="I144" s="2"/>
      <c r="J144" t="s">
        <v>598</v>
      </c>
    </row>
    <row r="145" spans="1:10" x14ac:dyDescent="0.25">
      <c r="A145" t="s">
        <v>22</v>
      </c>
      <c r="B145" t="s">
        <v>23</v>
      </c>
      <c r="C145" s="2">
        <v>49000</v>
      </c>
      <c r="D145" s="2">
        <v>49000</v>
      </c>
      <c r="E145" s="2">
        <f t="shared" si="2"/>
        <v>0</v>
      </c>
      <c r="F145" s="3"/>
      <c r="G145" s="3"/>
      <c r="H145" s="3"/>
      <c r="I145" s="2"/>
      <c r="J145" t="s">
        <v>599</v>
      </c>
    </row>
    <row r="146" spans="1:10" x14ac:dyDescent="0.25">
      <c r="A146" t="s">
        <v>380</v>
      </c>
      <c r="B146" t="s">
        <v>381</v>
      </c>
      <c r="C146" s="2">
        <v>12372</v>
      </c>
      <c r="D146" s="2">
        <v>12372.09</v>
      </c>
      <c r="E146" s="2">
        <f t="shared" si="2"/>
        <v>-9.0000000000145519E-2</v>
      </c>
      <c r="F146" s="3" t="s">
        <v>1581</v>
      </c>
      <c r="G146" s="3"/>
      <c r="H146" s="3" t="s">
        <v>1581</v>
      </c>
      <c r="I146" s="2"/>
      <c r="J146" t="s">
        <v>600</v>
      </c>
    </row>
    <row r="147" spans="1:10" x14ac:dyDescent="0.25">
      <c r="A147" t="s">
        <v>382</v>
      </c>
      <c r="B147" t="s">
        <v>383</v>
      </c>
      <c r="C147" s="2">
        <v>51400</v>
      </c>
      <c r="D147" s="2">
        <v>51400</v>
      </c>
      <c r="E147" s="2">
        <f t="shared" si="2"/>
        <v>0</v>
      </c>
      <c r="F147" s="3"/>
      <c r="G147" s="3"/>
      <c r="H147" s="3"/>
      <c r="I147" s="2"/>
      <c r="J147" t="s">
        <v>601</v>
      </c>
    </row>
    <row r="148" spans="1:10" x14ac:dyDescent="0.25">
      <c r="A148" t="s">
        <v>409</v>
      </c>
      <c r="B148" t="s">
        <v>139</v>
      </c>
      <c r="C148" s="2">
        <v>9360</v>
      </c>
      <c r="D148" s="2">
        <v>9360</v>
      </c>
      <c r="E148" s="2">
        <f t="shared" si="2"/>
        <v>0</v>
      </c>
      <c r="F148" s="3"/>
      <c r="G148" s="3"/>
      <c r="H148" s="3"/>
      <c r="I148" s="2"/>
      <c r="J148" t="s">
        <v>602</v>
      </c>
    </row>
    <row r="149" spans="1:10" x14ac:dyDescent="0.25">
      <c r="A149" t="s">
        <v>110</v>
      </c>
      <c r="B149" t="s">
        <v>111</v>
      </c>
      <c r="C149" s="2">
        <v>45050</v>
      </c>
      <c r="D149" s="2">
        <v>45050</v>
      </c>
      <c r="E149" s="2">
        <f t="shared" si="2"/>
        <v>0</v>
      </c>
      <c r="F149" s="3"/>
      <c r="G149" s="3"/>
      <c r="H149" s="3"/>
      <c r="I149" s="2"/>
      <c r="J149" t="s">
        <v>603</v>
      </c>
    </row>
    <row r="150" spans="1:10" x14ac:dyDescent="0.25">
      <c r="A150" t="s">
        <v>144</v>
      </c>
      <c r="B150" t="s">
        <v>145</v>
      </c>
      <c r="C150" s="2">
        <v>12480</v>
      </c>
      <c r="D150" s="2">
        <v>12480</v>
      </c>
      <c r="E150" s="2">
        <f t="shared" si="2"/>
        <v>0</v>
      </c>
      <c r="F150" s="3"/>
      <c r="G150" s="3"/>
      <c r="H150" s="3"/>
      <c r="I150" s="2"/>
      <c r="J150" t="s">
        <v>604</v>
      </c>
    </row>
    <row r="151" spans="1:10" x14ac:dyDescent="0.25">
      <c r="A151" t="s">
        <v>723</v>
      </c>
      <c r="B151" t="s">
        <v>244</v>
      </c>
      <c r="C151" s="2">
        <v>51658.559999999998</v>
      </c>
      <c r="D151" s="2">
        <v>37569.839999999997</v>
      </c>
      <c r="E151" s="2">
        <f t="shared" si="2"/>
        <v>14088.720000000001</v>
      </c>
      <c r="F151" s="3"/>
      <c r="G151" s="3"/>
      <c r="H151" s="3"/>
      <c r="I151" s="8" t="s">
        <v>1585</v>
      </c>
      <c r="J151" t="s">
        <v>1260</v>
      </c>
    </row>
    <row r="152" spans="1:10" x14ac:dyDescent="0.25">
      <c r="A152" t="s">
        <v>1128</v>
      </c>
      <c r="B152" t="s">
        <v>244</v>
      </c>
      <c r="C152" s="2">
        <v>51658.559999999998</v>
      </c>
      <c r="D152" s="2">
        <v>9392.52</v>
      </c>
      <c r="E152" s="2">
        <f t="shared" si="2"/>
        <v>42266.039999999994</v>
      </c>
      <c r="F152" s="3"/>
      <c r="G152" s="3"/>
      <c r="H152" s="3"/>
      <c r="I152" s="8" t="s">
        <v>1585</v>
      </c>
      <c r="J152" t="s">
        <v>1261</v>
      </c>
    </row>
    <row r="153" spans="1:10" x14ac:dyDescent="0.25">
      <c r="A153" t="s">
        <v>1223</v>
      </c>
      <c r="B153" t="s">
        <v>244</v>
      </c>
      <c r="C153" s="2">
        <v>51658.559999999998</v>
      </c>
      <c r="D153" s="2">
        <v>4696.2</v>
      </c>
      <c r="E153" s="2">
        <f t="shared" si="2"/>
        <v>46962.36</v>
      </c>
      <c r="F153" s="3"/>
      <c r="G153" s="3"/>
      <c r="H153" s="3"/>
      <c r="I153" s="8" t="s">
        <v>1585</v>
      </c>
      <c r="J153" t="s">
        <v>1262</v>
      </c>
    </row>
    <row r="154" spans="1:10" x14ac:dyDescent="0.25">
      <c r="A154" t="s">
        <v>217</v>
      </c>
      <c r="B154" t="s">
        <v>218</v>
      </c>
      <c r="C154" s="2">
        <v>42924</v>
      </c>
      <c r="D154" s="2">
        <v>42924</v>
      </c>
      <c r="E154" s="2">
        <f t="shared" si="2"/>
        <v>0</v>
      </c>
      <c r="F154" s="3"/>
      <c r="G154" s="3"/>
      <c r="H154" s="3"/>
      <c r="I154" s="2"/>
      <c r="J154" t="s">
        <v>605</v>
      </c>
    </row>
    <row r="155" spans="1:10" x14ac:dyDescent="0.25">
      <c r="A155" t="s">
        <v>154</v>
      </c>
      <c r="B155" t="s">
        <v>155</v>
      </c>
      <c r="C155" s="2">
        <v>11494.33</v>
      </c>
      <c r="D155" s="2">
        <v>11494.33</v>
      </c>
      <c r="E155" s="2">
        <f t="shared" si="2"/>
        <v>0</v>
      </c>
      <c r="F155" s="3"/>
      <c r="G155" s="3"/>
      <c r="H155" s="3"/>
      <c r="I155" s="2"/>
      <c r="J155" t="s">
        <v>606</v>
      </c>
    </row>
    <row r="156" spans="1:10" x14ac:dyDescent="0.25">
      <c r="A156" t="s">
        <v>429</v>
      </c>
      <c r="B156" t="s">
        <v>139</v>
      </c>
      <c r="C156" s="2"/>
      <c r="D156" s="2">
        <v>0.02</v>
      </c>
      <c r="E156" s="2">
        <f t="shared" si="2"/>
        <v>-0.02</v>
      </c>
      <c r="F156" s="3" t="s">
        <v>1582</v>
      </c>
      <c r="G156" s="3" t="s">
        <v>1581</v>
      </c>
      <c r="H156" s="3" t="s">
        <v>1581</v>
      </c>
      <c r="I156" s="2"/>
      <c r="J156" t="s">
        <v>607</v>
      </c>
    </row>
    <row r="157" spans="1:10" x14ac:dyDescent="0.25">
      <c r="A157" t="s">
        <v>384</v>
      </c>
      <c r="B157" t="s">
        <v>385</v>
      </c>
      <c r="C157" s="2">
        <v>504000</v>
      </c>
      <c r="D157" s="2">
        <v>504000</v>
      </c>
      <c r="E157" s="2">
        <f t="shared" si="2"/>
        <v>0</v>
      </c>
      <c r="F157" s="3"/>
      <c r="G157" s="3"/>
      <c r="H157" s="3"/>
      <c r="I157" s="2"/>
      <c r="J157" t="s">
        <v>608</v>
      </c>
    </row>
    <row r="158" spans="1:10" x14ac:dyDescent="0.25">
      <c r="A158" t="s">
        <v>386</v>
      </c>
      <c r="B158" t="s">
        <v>387</v>
      </c>
      <c r="C158" s="2">
        <v>182740</v>
      </c>
      <c r="D158" s="2">
        <v>182740</v>
      </c>
      <c r="E158" s="2">
        <f t="shared" si="2"/>
        <v>0</v>
      </c>
      <c r="F158" s="3"/>
      <c r="G158" s="3"/>
      <c r="H158" s="3"/>
      <c r="I158" s="2"/>
      <c r="J158" t="s">
        <v>609</v>
      </c>
    </row>
    <row r="159" spans="1:10" x14ac:dyDescent="0.25">
      <c r="A159" t="s">
        <v>37</v>
      </c>
      <c r="B159" t="s">
        <v>38</v>
      </c>
      <c r="C159" s="2">
        <v>195000</v>
      </c>
      <c r="D159" s="2">
        <v>195000</v>
      </c>
      <c r="E159" s="2">
        <f t="shared" si="2"/>
        <v>0</v>
      </c>
      <c r="F159" s="3"/>
      <c r="G159" s="3"/>
      <c r="H159" s="3"/>
      <c r="I159" s="2"/>
      <c r="J159" t="s">
        <v>610</v>
      </c>
    </row>
    <row r="160" spans="1:10" x14ac:dyDescent="0.25">
      <c r="A160" t="s">
        <v>146</v>
      </c>
      <c r="B160" t="s">
        <v>147</v>
      </c>
      <c r="C160" s="2">
        <v>36140.07</v>
      </c>
      <c r="D160" s="2">
        <v>36140.07</v>
      </c>
      <c r="E160" s="2">
        <f t="shared" si="2"/>
        <v>0</v>
      </c>
      <c r="F160" s="3"/>
      <c r="G160" s="3"/>
      <c r="H160" s="3"/>
      <c r="I160" s="2"/>
      <c r="J160" t="s">
        <v>611</v>
      </c>
    </row>
    <row r="161" spans="1:10" x14ac:dyDescent="0.25">
      <c r="A161" t="s">
        <v>254</v>
      </c>
      <c r="B161" t="s">
        <v>255</v>
      </c>
      <c r="C161" s="2">
        <v>435500</v>
      </c>
      <c r="D161" s="2">
        <v>435500.02</v>
      </c>
      <c r="E161" s="2">
        <f t="shared" si="2"/>
        <v>-2.0000000018626451E-2</v>
      </c>
      <c r="F161" s="3" t="s">
        <v>1581</v>
      </c>
      <c r="G161" s="3"/>
      <c r="H161" s="3" t="s">
        <v>1581</v>
      </c>
      <c r="I161" s="2"/>
      <c r="J161" t="s">
        <v>612</v>
      </c>
    </row>
    <row r="162" spans="1:10" x14ac:dyDescent="0.25">
      <c r="A162" t="s">
        <v>1147</v>
      </c>
      <c r="B162" t="s">
        <v>1148</v>
      </c>
      <c r="C162" s="2">
        <v>111300</v>
      </c>
      <c r="D162" s="2">
        <v>111300</v>
      </c>
      <c r="E162" s="2">
        <f t="shared" si="2"/>
        <v>0</v>
      </c>
      <c r="F162" s="3"/>
      <c r="G162" s="3"/>
      <c r="H162" s="3"/>
      <c r="I162" s="2"/>
      <c r="J162" t="s">
        <v>1263</v>
      </c>
    </row>
    <row r="163" spans="1:10" x14ac:dyDescent="0.25">
      <c r="A163" t="s">
        <v>388</v>
      </c>
      <c r="B163" t="s">
        <v>389</v>
      </c>
      <c r="C163" s="2"/>
      <c r="D163" s="2"/>
      <c r="E163" s="2">
        <f t="shared" si="2"/>
        <v>0</v>
      </c>
      <c r="F163" s="3"/>
      <c r="G163" s="3"/>
      <c r="H163" s="3"/>
      <c r="I163" s="2"/>
      <c r="J163" t="s">
        <v>613</v>
      </c>
    </row>
    <row r="164" spans="1:10" x14ac:dyDescent="0.25">
      <c r="A164" t="s">
        <v>390</v>
      </c>
      <c r="B164" t="s">
        <v>391</v>
      </c>
      <c r="D164" s="2"/>
      <c r="E164" s="2">
        <f t="shared" si="2"/>
        <v>0</v>
      </c>
      <c r="F164" s="3"/>
      <c r="G164" s="3"/>
      <c r="H164" s="3"/>
      <c r="I164" s="2"/>
      <c r="J164" t="s">
        <v>614</v>
      </c>
    </row>
    <row r="165" spans="1:10" x14ac:dyDescent="0.25">
      <c r="A165" t="s">
        <v>290</v>
      </c>
      <c r="B165" t="s">
        <v>291</v>
      </c>
      <c r="C165" s="2">
        <v>48000</v>
      </c>
      <c r="D165" s="2">
        <v>48000.09</v>
      </c>
      <c r="E165" s="2">
        <f t="shared" si="2"/>
        <v>-8.999999999650754E-2</v>
      </c>
      <c r="F165" s="3" t="s">
        <v>1581</v>
      </c>
      <c r="G165" s="3"/>
      <c r="H165" s="3" t="s">
        <v>1581</v>
      </c>
      <c r="I165" s="2"/>
      <c r="J165" t="s">
        <v>615</v>
      </c>
    </row>
    <row r="166" spans="1:10" x14ac:dyDescent="0.25">
      <c r="A166" t="s">
        <v>256</v>
      </c>
      <c r="B166" t="s">
        <v>257</v>
      </c>
      <c r="C166" s="2">
        <v>51111.96</v>
      </c>
      <c r="D166" s="2">
        <v>51112.02</v>
      </c>
      <c r="E166" s="2">
        <f t="shared" si="2"/>
        <v>-5.9999999997671694E-2</v>
      </c>
      <c r="F166" s="3" t="s">
        <v>1581</v>
      </c>
      <c r="G166" s="3"/>
      <c r="H166" s="3" t="s">
        <v>1581</v>
      </c>
      <c r="I166" s="2"/>
      <c r="J166" t="s">
        <v>616</v>
      </c>
    </row>
    <row r="167" spans="1:10" x14ac:dyDescent="0.25">
      <c r="A167" t="s">
        <v>392</v>
      </c>
      <c r="B167" t="s">
        <v>393</v>
      </c>
      <c r="C167" s="2">
        <v>26000.560000000001</v>
      </c>
      <c r="D167" s="2">
        <v>118000.93</v>
      </c>
      <c r="E167" s="2">
        <f t="shared" si="2"/>
        <v>-92000.37</v>
      </c>
      <c r="F167" s="3"/>
      <c r="G167" s="3"/>
      <c r="H167" s="3"/>
      <c r="I167" s="7" t="s">
        <v>1587</v>
      </c>
      <c r="J167" t="s">
        <v>617</v>
      </c>
    </row>
    <row r="168" spans="1:10" x14ac:dyDescent="0.25">
      <c r="A168" t="s">
        <v>112</v>
      </c>
      <c r="B168" t="s">
        <v>113</v>
      </c>
      <c r="C168" s="2">
        <v>14800</v>
      </c>
      <c r="D168" s="2">
        <v>14800.28</v>
      </c>
      <c r="E168" s="2">
        <f t="shared" si="2"/>
        <v>-0.28000000000065484</v>
      </c>
      <c r="F168" s="3" t="s">
        <v>1581</v>
      </c>
      <c r="G168" s="3"/>
      <c r="H168" s="3" t="s">
        <v>1581</v>
      </c>
      <c r="I168" s="2"/>
      <c r="J168" t="s">
        <v>618</v>
      </c>
    </row>
    <row r="169" spans="1:10" x14ac:dyDescent="0.25">
      <c r="A169" t="s">
        <v>163</v>
      </c>
      <c r="B169" t="s">
        <v>164</v>
      </c>
      <c r="C169" s="2"/>
      <c r="D169" s="2">
        <v>0.01</v>
      </c>
      <c r="E169" s="2">
        <f t="shared" si="2"/>
        <v>-0.01</v>
      </c>
      <c r="F169" s="3"/>
      <c r="G169" s="3" t="s">
        <v>1581</v>
      </c>
      <c r="H169" s="3" t="s">
        <v>1581</v>
      </c>
      <c r="I169" s="2"/>
      <c r="J169" t="s">
        <v>619</v>
      </c>
    </row>
    <row r="170" spans="1:10" x14ac:dyDescent="0.25">
      <c r="A170" t="s">
        <v>39</v>
      </c>
      <c r="B170" t="s">
        <v>40</v>
      </c>
      <c r="C170" s="2">
        <v>189764</v>
      </c>
      <c r="D170" s="2">
        <v>189764</v>
      </c>
      <c r="E170" s="2">
        <f t="shared" si="2"/>
        <v>0</v>
      </c>
      <c r="F170" s="3"/>
      <c r="G170" s="3"/>
      <c r="H170" s="3"/>
      <c r="I170" s="2"/>
      <c r="J170" t="s">
        <v>620</v>
      </c>
    </row>
    <row r="171" spans="1:10" x14ac:dyDescent="0.25">
      <c r="A171" t="s">
        <v>258</v>
      </c>
      <c r="B171" t="s">
        <v>259</v>
      </c>
      <c r="C171" s="2">
        <v>64945.08</v>
      </c>
      <c r="D171" s="2">
        <v>64945.08</v>
      </c>
      <c r="E171" s="2">
        <f t="shared" si="2"/>
        <v>0</v>
      </c>
      <c r="F171" s="3"/>
      <c r="G171" s="3"/>
      <c r="H171" s="3"/>
      <c r="I171" s="2"/>
      <c r="J171" t="s">
        <v>621</v>
      </c>
    </row>
    <row r="172" spans="1:10" x14ac:dyDescent="0.25">
      <c r="A172" t="s">
        <v>114</v>
      </c>
      <c r="B172" t="s">
        <v>115</v>
      </c>
      <c r="C172" s="2">
        <v>18500</v>
      </c>
      <c r="D172" s="2">
        <v>18500</v>
      </c>
      <c r="E172" s="2">
        <f t="shared" si="2"/>
        <v>0</v>
      </c>
      <c r="F172" s="3"/>
      <c r="G172" s="3"/>
      <c r="H172" s="3"/>
      <c r="I172" s="2"/>
      <c r="J172" t="s">
        <v>622</v>
      </c>
    </row>
    <row r="173" spans="1:10" x14ac:dyDescent="0.25">
      <c r="A173" t="s">
        <v>24</v>
      </c>
      <c r="B173" t="s">
        <v>25</v>
      </c>
      <c r="C173" s="2">
        <v>10000</v>
      </c>
      <c r="D173" s="2">
        <v>10000</v>
      </c>
      <c r="E173" s="2">
        <f t="shared" si="2"/>
        <v>0</v>
      </c>
      <c r="F173" s="3"/>
      <c r="G173" s="3"/>
      <c r="H173" s="3"/>
      <c r="I173" s="2"/>
      <c r="J173" t="s">
        <v>623</v>
      </c>
    </row>
    <row r="174" spans="1:10" x14ac:dyDescent="0.25">
      <c r="A174" t="s">
        <v>116</v>
      </c>
      <c r="B174" t="s">
        <v>58</v>
      </c>
      <c r="C174" s="2">
        <v>322569</v>
      </c>
      <c r="D174" s="2">
        <v>322569</v>
      </c>
      <c r="E174" s="2">
        <f t="shared" si="2"/>
        <v>0</v>
      </c>
      <c r="F174" s="3"/>
      <c r="G174" s="3"/>
      <c r="H174" s="3"/>
      <c r="I174" s="2"/>
      <c r="J174" t="s">
        <v>624</v>
      </c>
    </row>
    <row r="175" spans="1:10" x14ac:dyDescent="0.25">
      <c r="A175" t="s">
        <v>394</v>
      </c>
      <c r="B175" t="s">
        <v>395</v>
      </c>
      <c r="C175" s="2">
        <v>83450</v>
      </c>
      <c r="D175" s="2">
        <v>83450</v>
      </c>
      <c r="E175" s="2">
        <f t="shared" si="2"/>
        <v>0</v>
      </c>
      <c r="F175" s="3"/>
      <c r="G175" s="3"/>
      <c r="H175" s="3"/>
      <c r="I175" s="2"/>
      <c r="J175" t="s">
        <v>625</v>
      </c>
    </row>
    <row r="176" spans="1:10" x14ac:dyDescent="0.25">
      <c r="A176" t="s">
        <v>50</v>
      </c>
      <c r="B176" t="s">
        <v>51</v>
      </c>
      <c r="C176" s="2">
        <v>390000.05</v>
      </c>
      <c r="D176" s="2">
        <v>390000.05</v>
      </c>
      <c r="E176" s="2">
        <f t="shared" si="2"/>
        <v>0</v>
      </c>
      <c r="F176" s="3"/>
      <c r="G176" s="3"/>
      <c r="H176" s="3"/>
      <c r="I176" s="2"/>
      <c r="J176" t="s">
        <v>626</v>
      </c>
    </row>
    <row r="177" spans="1:10" x14ac:dyDescent="0.25">
      <c r="A177" t="s">
        <v>165</v>
      </c>
      <c r="B177" t="s">
        <v>139</v>
      </c>
      <c r="C177" s="2">
        <v>13920</v>
      </c>
      <c r="D177" s="2">
        <v>13920</v>
      </c>
      <c r="E177" s="2">
        <f t="shared" si="2"/>
        <v>0</v>
      </c>
      <c r="F177" s="3"/>
      <c r="G177" s="3"/>
      <c r="H177" s="3"/>
      <c r="I177" s="2"/>
      <c r="J177" t="s">
        <v>627</v>
      </c>
    </row>
    <row r="178" spans="1:10" x14ac:dyDescent="0.25">
      <c r="A178" t="s">
        <v>148</v>
      </c>
      <c r="B178" t="s">
        <v>113</v>
      </c>
      <c r="C178" s="2">
        <v>1000</v>
      </c>
      <c r="D178" s="2">
        <v>1000.12</v>
      </c>
      <c r="E178" s="2">
        <f t="shared" si="2"/>
        <v>-0.12000000000000455</v>
      </c>
      <c r="F178" s="3" t="s">
        <v>1581</v>
      </c>
      <c r="G178" s="3"/>
      <c r="H178" s="3" t="s">
        <v>1581</v>
      </c>
      <c r="I178" s="2"/>
      <c r="J178" t="s">
        <v>628</v>
      </c>
    </row>
    <row r="179" spans="1:10" x14ac:dyDescent="0.25">
      <c r="A179" t="s">
        <v>430</v>
      </c>
      <c r="B179" t="s">
        <v>431</v>
      </c>
      <c r="C179" s="2"/>
      <c r="D179" s="2">
        <v>5.0599999999999996</v>
      </c>
      <c r="E179" s="2">
        <f t="shared" si="2"/>
        <v>-5.0599999999999996</v>
      </c>
      <c r="F179" s="3"/>
      <c r="G179" s="3" t="s">
        <v>1581</v>
      </c>
      <c r="H179" s="3" t="s">
        <v>1581</v>
      </c>
      <c r="I179" s="2"/>
      <c r="J179" t="s">
        <v>629</v>
      </c>
    </row>
    <row r="180" spans="1:10" x14ac:dyDescent="0.25">
      <c r="A180" t="s">
        <v>166</v>
      </c>
      <c r="B180" t="s">
        <v>167</v>
      </c>
      <c r="C180" s="2">
        <v>3948</v>
      </c>
      <c r="D180" s="2">
        <v>3948</v>
      </c>
      <c r="E180" s="2">
        <f t="shared" si="2"/>
        <v>0</v>
      </c>
      <c r="F180" s="3"/>
      <c r="G180" s="3"/>
      <c r="H180" s="3"/>
      <c r="I180" s="2"/>
      <c r="J180" t="s">
        <v>630</v>
      </c>
    </row>
    <row r="181" spans="1:10" x14ac:dyDescent="0.25">
      <c r="A181" t="s">
        <v>396</v>
      </c>
      <c r="B181" t="s">
        <v>383</v>
      </c>
      <c r="C181" s="2">
        <v>579840.15</v>
      </c>
      <c r="D181" s="2">
        <v>579840.15</v>
      </c>
      <c r="E181" s="2">
        <f t="shared" si="2"/>
        <v>0</v>
      </c>
      <c r="F181" s="3"/>
      <c r="G181" s="3"/>
      <c r="H181" s="3"/>
      <c r="I181" s="2"/>
      <c r="J181" t="s">
        <v>631</v>
      </c>
    </row>
    <row r="182" spans="1:10" x14ac:dyDescent="0.25">
      <c r="A182" t="s">
        <v>724</v>
      </c>
      <c r="B182" t="s">
        <v>725</v>
      </c>
      <c r="C182" s="2"/>
      <c r="D182" s="2"/>
      <c r="E182" s="2">
        <f t="shared" si="2"/>
        <v>0</v>
      </c>
      <c r="F182" s="3"/>
      <c r="G182" s="3"/>
      <c r="H182" s="3"/>
      <c r="I182" s="2"/>
      <c r="J182" t="s">
        <v>1264</v>
      </c>
    </row>
    <row r="183" spans="1:10" x14ac:dyDescent="0.25">
      <c r="A183" t="s">
        <v>432</v>
      </c>
      <c r="B183" t="s">
        <v>139</v>
      </c>
      <c r="C183" s="2">
        <v>10296</v>
      </c>
      <c r="D183" s="2">
        <v>10296</v>
      </c>
      <c r="E183" s="2">
        <f t="shared" si="2"/>
        <v>0</v>
      </c>
      <c r="F183" s="3"/>
      <c r="G183" s="3"/>
      <c r="H183" s="3"/>
      <c r="I183" s="2"/>
      <c r="J183" t="s">
        <v>632</v>
      </c>
    </row>
    <row r="184" spans="1:10" x14ac:dyDescent="0.25">
      <c r="A184" t="s">
        <v>117</v>
      </c>
      <c r="B184" t="s">
        <v>118</v>
      </c>
      <c r="C184" s="2">
        <v>49000</v>
      </c>
      <c r="D184" s="2">
        <v>49000</v>
      </c>
      <c r="E184" s="2">
        <f t="shared" si="2"/>
        <v>0</v>
      </c>
      <c r="F184" s="3"/>
      <c r="G184" s="3"/>
      <c r="H184" s="3"/>
      <c r="I184" s="2"/>
      <c r="J184" t="s">
        <v>633</v>
      </c>
    </row>
    <row r="185" spans="1:10" x14ac:dyDescent="0.25">
      <c r="A185" t="s">
        <v>1129</v>
      </c>
      <c r="B185" t="s">
        <v>113</v>
      </c>
      <c r="C185" s="2">
        <v>5000</v>
      </c>
      <c r="D185" s="2">
        <v>5000.04</v>
      </c>
      <c r="E185" s="2">
        <f t="shared" si="2"/>
        <v>-3.999999999996362E-2</v>
      </c>
      <c r="F185" s="3" t="s">
        <v>1581</v>
      </c>
      <c r="G185" s="3"/>
      <c r="H185" s="3" t="s">
        <v>1581</v>
      </c>
      <c r="I185" s="2"/>
      <c r="J185" t="s">
        <v>1265</v>
      </c>
    </row>
    <row r="186" spans="1:10" x14ac:dyDescent="0.25">
      <c r="A186" t="s">
        <v>292</v>
      </c>
      <c r="B186" t="s">
        <v>293</v>
      </c>
      <c r="C186" s="2"/>
      <c r="D186" s="2">
        <v>0.01</v>
      </c>
      <c r="E186" s="2">
        <f t="shared" si="2"/>
        <v>-0.01</v>
      </c>
      <c r="F186" s="3"/>
      <c r="G186" s="3" t="s">
        <v>1581</v>
      </c>
      <c r="H186" s="3" t="s">
        <v>1581</v>
      </c>
      <c r="I186" s="2"/>
      <c r="J186" t="s">
        <v>634</v>
      </c>
    </row>
    <row r="187" spans="1:10" x14ac:dyDescent="0.25">
      <c r="A187" t="s">
        <v>397</v>
      </c>
      <c r="B187" t="s">
        <v>365</v>
      </c>
      <c r="C187" s="2">
        <v>6868</v>
      </c>
      <c r="D187" s="2">
        <v>6868.04</v>
      </c>
      <c r="E187" s="2">
        <f t="shared" si="2"/>
        <v>-3.999999999996362E-2</v>
      </c>
      <c r="F187" s="3" t="s">
        <v>1581</v>
      </c>
      <c r="G187" s="3"/>
      <c r="H187" s="3" t="s">
        <v>1581</v>
      </c>
      <c r="I187" s="2"/>
      <c r="J187" t="s">
        <v>635</v>
      </c>
    </row>
    <row r="188" spans="1:10" x14ac:dyDescent="0.25">
      <c r="A188" t="s">
        <v>726</v>
      </c>
      <c r="B188" t="s">
        <v>727</v>
      </c>
      <c r="C188" s="2">
        <v>49000</v>
      </c>
      <c r="D188" s="2">
        <v>49000</v>
      </c>
      <c r="E188" s="2">
        <f t="shared" si="2"/>
        <v>0</v>
      </c>
      <c r="F188" s="3"/>
      <c r="G188" s="3"/>
      <c r="H188" s="3"/>
      <c r="I188" s="2"/>
      <c r="J188" t="s">
        <v>1266</v>
      </c>
    </row>
    <row r="189" spans="1:10" x14ac:dyDescent="0.25">
      <c r="A189" t="s">
        <v>728</v>
      </c>
      <c r="B189" t="s">
        <v>729</v>
      </c>
      <c r="C189" s="2">
        <v>49000</v>
      </c>
      <c r="D189" s="2">
        <v>49000</v>
      </c>
      <c r="E189" s="2">
        <f t="shared" si="2"/>
        <v>0</v>
      </c>
      <c r="F189" s="3"/>
      <c r="G189" s="3"/>
      <c r="H189" s="3"/>
      <c r="I189" s="2"/>
      <c r="J189" t="s">
        <v>1267</v>
      </c>
    </row>
    <row r="190" spans="1:10" x14ac:dyDescent="0.25">
      <c r="A190" t="s">
        <v>730</v>
      </c>
      <c r="B190" t="s">
        <v>107</v>
      </c>
      <c r="C190" s="2">
        <v>49000</v>
      </c>
      <c r="D190" s="2">
        <v>49000</v>
      </c>
      <c r="E190" s="2">
        <f t="shared" si="2"/>
        <v>0</v>
      </c>
      <c r="F190" s="3"/>
      <c r="G190" s="3"/>
      <c r="H190" s="3"/>
      <c r="I190" s="2"/>
      <c r="J190" t="s">
        <v>1268</v>
      </c>
    </row>
    <row r="191" spans="1:10" x14ac:dyDescent="0.25">
      <c r="A191" t="s">
        <v>731</v>
      </c>
      <c r="B191" t="s">
        <v>93</v>
      </c>
      <c r="C191" s="2">
        <v>49000</v>
      </c>
      <c r="D191" s="2">
        <v>49000</v>
      </c>
      <c r="E191" s="2">
        <f t="shared" si="2"/>
        <v>0</v>
      </c>
      <c r="F191" s="3"/>
      <c r="G191" s="3"/>
      <c r="H191" s="3"/>
      <c r="I191" s="2"/>
      <c r="J191" t="s">
        <v>1269</v>
      </c>
    </row>
    <row r="192" spans="1:10" x14ac:dyDescent="0.25">
      <c r="A192" t="s">
        <v>1149</v>
      </c>
      <c r="B192" t="s">
        <v>1150</v>
      </c>
      <c r="C192" s="2">
        <v>12200.06</v>
      </c>
      <c r="D192" s="2">
        <v>12200.06</v>
      </c>
      <c r="E192" s="2">
        <f t="shared" si="2"/>
        <v>0</v>
      </c>
      <c r="F192" s="3"/>
      <c r="G192" s="3"/>
      <c r="H192" s="3"/>
      <c r="I192" s="2"/>
      <c r="J192" t="s">
        <v>1270</v>
      </c>
    </row>
    <row r="193" spans="1:10" x14ac:dyDescent="0.25">
      <c r="A193" t="s">
        <v>1130</v>
      </c>
      <c r="B193" t="s">
        <v>1131</v>
      </c>
      <c r="C193" s="2">
        <v>522753</v>
      </c>
      <c r="D193" s="2">
        <v>522753</v>
      </c>
      <c r="E193" s="2">
        <f t="shared" si="2"/>
        <v>0</v>
      </c>
      <c r="F193" s="3"/>
      <c r="G193" s="3"/>
      <c r="H193" s="3"/>
      <c r="I193" s="2"/>
      <c r="J193" t="s">
        <v>1271</v>
      </c>
    </row>
    <row r="194" spans="1:10" x14ac:dyDescent="0.25">
      <c r="A194" t="s">
        <v>1224</v>
      </c>
      <c r="B194" t="s">
        <v>1225</v>
      </c>
      <c r="C194" s="2">
        <v>0.01</v>
      </c>
      <c r="D194" s="2">
        <v>0.01</v>
      </c>
      <c r="E194" s="2">
        <f t="shared" si="2"/>
        <v>0</v>
      </c>
      <c r="F194" s="3"/>
      <c r="G194" s="3"/>
      <c r="H194" s="3"/>
      <c r="I194" s="2"/>
      <c r="J194" t="s">
        <v>1272</v>
      </c>
    </row>
    <row r="195" spans="1:10" x14ac:dyDescent="0.25">
      <c r="A195" t="s">
        <v>454</v>
      </c>
      <c r="B195" t="s">
        <v>455</v>
      </c>
      <c r="C195" s="2">
        <v>124790</v>
      </c>
      <c r="D195" s="2">
        <v>124790</v>
      </c>
      <c r="E195" s="2">
        <f t="shared" ref="E195:E258" si="3">C195-D195</f>
        <v>0</v>
      </c>
      <c r="F195" s="3"/>
      <c r="G195" s="3"/>
      <c r="H195" s="3"/>
      <c r="I195" s="2"/>
      <c r="J195" t="s">
        <v>636</v>
      </c>
    </row>
    <row r="196" spans="1:10" x14ac:dyDescent="0.25">
      <c r="A196" t="s">
        <v>710</v>
      </c>
      <c r="B196" t="s">
        <v>711</v>
      </c>
      <c r="C196" s="2">
        <v>15326.34</v>
      </c>
      <c r="D196" s="2">
        <v>15326.34</v>
      </c>
      <c r="E196" s="2">
        <f t="shared" si="3"/>
        <v>0</v>
      </c>
      <c r="F196" s="3"/>
      <c r="G196" s="3"/>
      <c r="H196" s="3"/>
      <c r="I196" s="2"/>
      <c r="J196" t="s">
        <v>1273</v>
      </c>
    </row>
    <row r="197" spans="1:10" x14ac:dyDescent="0.25">
      <c r="A197" t="s">
        <v>732</v>
      </c>
      <c r="B197" t="s">
        <v>733</v>
      </c>
      <c r="C197" s="2">
        <v>49000</v>
      </c>
      <c r="D197" s="2">
        <v>49000</v>
      </c>
      <c r="E197" s="2">
        <f t="shared" si="3"/>
        <v>0</v>
      </c>
      <c r="F197" s="3"/>
      <c r="G197" s="3"/>
      <c r="H197" s="3"/>
      <c r="I197" s="2"/>
      <c r="J197" t="s">
        <v>1274</v>
      </c>
    </row>
    <row r="198" spans="1:10" x14ac:dyDescent="0.25">
      <c r="A198" t="s">
        <v>734</v>
      </c>
      <c r="B198" t="s">
        <v>735</v>
      </c>
      <c r="C198" s="2">
        <v>49000</v>
      </c>
      <c r="D198" s="2">
        <v>49000</v>
      </c>
      <c r="E198" s="2">
        <f t="shared" si="3"/>
        <v>0</v>
      </c>
      <c r="F198" s="3"/>
      <c r="G198" s="3"/>
      <c r="H198" s="3"/>
      <c r="I198" s="2"/>
      <c r="J198" t="s">
        <v>1275</v>
      </c>
    </row>
    <row r="199" spans="1:10" x14ac:dyDescent="0.25">
      <c r="A199" t="s">
        <v>1089</v>
      </c>
      <c r="B199" t="s">
        <v>1090</v>
      </c>
      <c r="C199" s="2"/>
      <c r="D199" s="2">
        <v>0.01</v>
      </c>
      <c r="E199" s="2">
        <f t="shared" si="3"/>
        <v>-0.01</v>
      </c>
      <c r="F199" s="3"/>
      <c r="G199" s="3" t="s">
        <v>1581</v>
      </c>
      <c r="H199" s="3" t="s">
        <v>1581</v>
      </c>
      <c r="I199" s="2"/>
      <c r="J199" t="s">
        <v>1276</v>
      </c>
    </row>
    <row r="200" spans="1:10" x14ac:dyDescent="0.25">
      <c r="A200" t="s">
        <v>736</v>
      </c>
      <c r="B200" t="s">
        <v>737</v>
      </c>
      <c r="C200" s="2">
        <v>2000</v>
      </c>
      <c r="D200" s="2">
        <v>2000</v>
      </c>
      <c r="E200" s="2">
        <f t="shared" si="3"/>
        <v>0</v>
      </c>
      <c r="F200" s="3"/>
      <c r="G200" s="3"/>
      <c r="H200" s="3"/>
      <c r="I200" s="2"/>
      <c r="J200" t="s">
        <v>1277</v>
      </c>
    </row>
    <row r="201" spans="1:10" x14ac:dyDescent="0.25">
      <c r="A201" t="s">
        <v>738</v>
      </c>
      <c r="B201" t="s">
        <v>739</v>
      </c>
      <c r="C201" s="2">
        <v>6500</v>
      </c>
      <c r="D201" s="2">
        <v>6500.03</v>
      </c>
      <c r="E201" s="2">
        <f t="shared" si="3"/>
        <v>-2.9999999999745341E-2</v>
      </c>
      <c r="F201" s="3" t="s">
        <v>1581</v>
      </c>
      <c r="G201" s="3"/>
      <c r="H201" s="3" t="s">
        <v>1581</v>
      </c>
      <c r="I201" s="2"/>
      <c r="J201" t="s">
        <v>1278</v>
      </c>
    </row>
    <row r="202" spans="1:10" x14ac:dyDescent="0.25">
      <c r="A202" t="s">
        <v>119</v>
      </c>
      <c r="B202" t="s">
        <v>120</v>
      </c>
      <c r="C202" s="2">
        <v>6500</v>
      </c>
      <c r="D202" s="2">
        <v>6500.31</v>
      </c>
      <c r="E202" s="2">
        <f t="shared" si="3"/>
        <v>-0.31000000000040018</v>
      </c>
      <c r="F202" s="3" t="s">
        <v>1581</v>
      </c>
      <c r="G202" s="3"/>
      <c r="H202" s="3" t="s">
        <v>1581</v>
      </c>
      <c r="I202" s="2"/>
      <c r="J202" t="s">
        <v>637</v>
      </c>
    </row>
    <row r="203" spans="1:10" x14ac:dyDescent="0.25">
      <c r="A203" t="s">
        <v>121</v>
      </c>
      <c r="B203" t="s">
        <v>122</v>
      </c>
      <c r="C203" s="2">
        <v>6960</v>
      </c>
      <c r="D203" s="2">
        <v>6960</v>
      </c>
      <c r="E203" s="2">
        <f t="shared" si="3"/>
        <v>0</v>
      </c>
      <c r="F203" s="3"/>
      <c r="G203" s="3"/>
      <c r="H203" s="3"/>
      <c r="I203" s="2"/>
      <c r="J203" t="s">
        <v>638</v>
      </c>
    </row>
    <row r="204" spans="1:10" x14ac:dyDescent="0.25">
      <c r="A204" t="s">
        <v>52</v>
      </c>
      <c r="B204" t="s">
        <v>53</v>
      </c>
      <c r="C204" s="2">
        <v>41250</v>
      </c>
      <c r="D204" s="2">
        <v>41250</v>
      </c>
      <c r="E204" s="2">
        <f t="shared" si="3"/>
        <v>0</v>
      </c>
      <c r="F204" s="3"/>
      <c r="G204" s="3"/>
      <c r="H204" s="3"/>
      <c r="I204" s="2"/>
      <c r="J204" t="s">
        <v>639</v>
      </c>
    </row>
    <row r="205" spans="1:10" x14ac:dyDescent="0.25">
      <c r="A205" t="s">
        <v>304</v>
      </c>
      <c r="B205" t="s">
        <v>305</v>
      </c>
      <c r="C205" s="2">
        <v>320000</v>
      </c>
      <c r="D205" s="2">
        <v>320000.3</v>
      </c>
      <c r="E205" s="2">
        <f t="shared" si="3"/>
        <v>-0.29999999998835847</v>
      </c>
      <c r="F205" s="3" t="s">
        <v>1581</v>
      </c>
      <c r="G205" s="3"/>
      <c r="H205" s="3" t="s">
        <v>1581</v>
      </c>
      <c r="I205" s="2"/>
      <c r="J205" t="s">
        <v>640</v>
      </c>
    </row>
    <row r="206" spans="1:10" x14ac:dyDescent="0.25">
      <c r="A206" t="s">
        <v>54</v>
      </c>
      <c r="B206" t="s">
        <v>55</v>
      </c>
      <c r="C206" s="2">
        <v>27000.05</v>
      </c>
      <c r="D206" s="2">
        <v>27000.05</v>
      </c>
      <c r="E206" s="2">
        <f t="shared" si="3"/>
        <v>0</v>
      </c>
      <c r="F206" s="3"/>
      <c r="G206" s="3"/>
      <c r="H206" s="3"/>
      <c r="I206" s="2"/>
      <c r="J206" t="s">
        <v>641</v>
      </c>
    </row>
    <row r="207" spans="1:10" x14ac:dyDescent="0.25">
      <c r="A207" t="s">
        <v>156</v>
      </c>
      <c r="B207" t="s">
        <v>157</v>
      </c>
      <c r="C207" s="2">
        <v>6279.84</v>
      </c>
      <c r="D207" s="2">
        <v>6279.84</v>
      </c>
      <c r="E207" s="2">
        <f t="shared" si="3"/>
        <v>0</v>
      </c>
      <c r="F207" s="3"/>
      <c r="G207" s="3"/>
      <c r="H207" s="3"/>
      <c r="I207" s="2"/>
      <c r="J207" t="s">
        <v>642</v>
      </c>
    </row>
    <row r="208" spans="1:10" x14ac:dyDescent="0.25">
      <c r="A208" t="s">
        <v>149</v>
      </c>
      <c r="B208" t="s">
        <v>150</v>
      </c>
      <c r="C208" s="2">
        <v>22800.18</v>
      </c>
      <c r="D208" s="2">
        <v>22800.18</v>
      </c>
      <c r="E208" s="2">
        <f t="shared" si="3"/>
        <v>0</v>
      </c>
      <c r="F208" s="3"/>
      <c r="G208" s="3"/>
      <c r="H208" s="3"/>
      <c r="I208" s="2"/>
      <c r="J208" t="s">
        <v>643</v>
      </c>
    </row>
    <row r="209" spans="1:10" x14ac:dyDescent="0.25">
      <c r="A209" t="s">
        <v>260</v>
      </c>
      <c r="B209" t="s">
        <v>261</v>
      </c>
      <c r="C209" s="2">
        <v>115240</v>
      </c>
      <c r="D209" s="2">
        <v>85452.98</v>
      </c>
      <c r="E209" s="2">
        <f t="shared" si="3"/>
        <v>29787.020000000004</v>
      </c>
      <c r="F209" s="3"/>
      <c r="G209" s="3"/>
      <c r="H209" s="3" t="s">
        <v>1581</v>
      </c>
      <c r="I209" s="2" t="s">
        <v>1584</v>
      </c>
      <c r="J209" t="s">
        <v>644</v>
      </c>
    </row>
    <row r="210" spans="1:10" x14ac:dyDescent="0.25">
      <c r="A210" t="s">
        <v>294</v>
      </c>
      <c r="B210" t="s">
        <v>113</v>
      </c>
      <c r="C210" s="2">
        <v>1000</v>
      </c>
      <c r="D210" s="2">
        <v>1000.04</v>
      </c>
      <c r="E210" s="2">
        <f t="shared" si="3"/>
        <v>-3.999999999996362E-2</v>
      </c>
      <c r="F210" s="3" t="s">
        <v>1581</v>
      </c>
      <c r="G210" s="3"/>
      <c r="H210" s="3" t="s">
        <v>1581</v>
      </c>
      <c r="I210" s="2"/>
      <c r="J210" t="s">
        <v>645</v>
      </c>
    </row>
    <row r="211" spans="1:10" x14ac:dyDescent="0.25">
      <c r="A211" t="s">
        <v>398</v>
      </c>
      <c r="B211" t="s">
        <v>399</v>
      </c>
      <c r="C211" s="2"/>
      <c r="D211" s="2"/>
      <c r="E211" s="2">
        <f t="shared" si="3"/>
        <v>0</v>
      </c>
      <c r="F211" s="3"/>
      <c r="G211" s="3"/>
      <c r="H211" s="3"/>
      <c r="I211" s="2"/>
      <c r="J211" t="s">
        <v>646</v>
      </c>
    </row>
    <row r="212" spans="1:10" x14ac:dyDescent="0.25">
      <c r="A212" t="s">
        <v>400</v>
      </c>
      <c r="B212" t="s">
        <v>401</v>
      </c>
      <c r="C212" s="2">
        <v>149128</v>
      </c>
      <c r="D212" s="2">
        <v>149128.04999999999</v>
      </c>
      <c r="E212" s="2">
        <f t="shared" si="3"/>
        <v>-4.9999999988358468E-2</v>
      </c>
      <c r="F212" s="3" t="s">
        <v>1581</v>
      </c>
      <c r="G212" s="3"/>
      <c r="H212" s="3" t="s">
        <v>1581</v>
      </c>
      <c r="I212" s="2"/>
      <c r="J212" t="s">
        <v>647</v>
      </c>
    </row>
    <row r="213" spans="1:10" x14ac:dyDescent="0.25">
      <c r="A213" t="s">
        <v>295</v>
      </c>
      <c r="B213" t="s">
        <v>296</v>
      </c>
      <c r="C213" s="2"/>
      <c r="D213" s="2"/>
      <c r="E213" s="2">
        <f t="shared" si="3"/>
        <v>0</v>
      </c>
      <c r="F213" s="3"/>
      <c r="G213" s="3"/>
      <c r="H213" s="3"/>
      <c r="I213" s="2"/>
      <c r="J213" t="s">
        <v>648</v>
      </c>
    </row>
    <row r="214" spans="1:10" x14ac:dyDescent="0.25">
      <c r="A214" t="s">
        <v>1032</v>
      </c>
      <c r="B214" t="s">
        <v>1033</v>
      </c>
      <c r="C214" s="2">
        <v>9420000</v>
      </c>
      <c r="D214" s="2">
        <v>9420000</v>
      </c>
      <c r="E214" s="2">
        <f t="shared" si="3"/>
        <v>0</v>
      </c>
      <c r="F214" s="3"/>
      <c r="G214" s="3"/>
      <c r="H214" s="3"/>
      <c r="I214" s="2"/>
      <c r="J214" t="s">
        <v>1279</v>
      </c>
    </row>
    <row r="215" spans="1:10" x14ac:dyDescent="0.25">
      <c r="A215" t="s">
        <v>402</v>
      </c>
      <c r="B215" t="s">
        <v>403</v>
      </c>
      <c r="C215" s="2">
        <v>173000.05</v>
      </c>
      <c r="D215" s="2">
        <v>173000.05</v>
      </c>
      <c r="E215" s="2">
        <f t="shared" si="3"/>
        <v>0</v>
      </c>
      <c r="F215" s="3"/>
      <c r="G215" s="3"/>
      <c r="H215" s="3"/>
      <c r="I215" s="2"/>
      <c r="J215" t="s">
        <v>649</v>
      </c>
    </row>
    <row r="216" spans="1:10" x14ac:dyDescent="0.25">
      <c r="A216" t="s">
        <v>1226</v>
      </c>
      <c r="B216" t="s">
        <v>1227</v>
      </c>
      <c r="C216" s="2">
        <v>17296.400000000001</v>
      </c>
      <c r="D216" s="2">
        <v>40975.56</v>
      </c>
      <c r="E216" s="2">
        <f t="shared" si="3"/>
        <v>-23679.159999999996</v>
      </c>
      <c r="F216" s="3"/>
      <c r="G216" s="3"/>
      <c r="H216" s="3"/>
      <c r="I216" s="7" t="s">
        <v>1589</v>
      </c>
      <c r="J216" t="s">
        <v>1280</v>
      </c>
    </row>
    <row r="217" spans="1:10" x14ac:dyDescent="0.25">
      <c r="A217" t="s">
        <v>992</v>
      </c>
      <c r="B217" t="s">
        <v>993</v>
      </c>
      <c r="C217" s="2"/>
      <c r="D217" s="2">
        <v>0.16</v>
      </c>
      <c r="E217" s="2">
        <f t="shared" si="3"/>
        <v>-0.16</v>
      </c>
      <c r="F217" s="3"/>
      <c r="G217" s="3" t="s">
        <v>1581</v>
      </c>
      <c r="H217" s="3" t="s">
        <v>1581</v>
      </c>
      <c r="I217" s="2"/>
      <c r="J217" t="s">
        <v>1281</v>
      </c>
    </row>
    <row r="218" spans="1:10" x14ac:dyDescent="0.25">
      <c r="A218" t="s">
        <v>219</v>
      </c>
      <c r="B218" t="s">
        <v>220</v>
      </c>
      <c r="C218" s="2">
        <v>7200</v>
      </c>
      <c r="D218" s="2">
        <v>7200</v>
      </c>
      <c r="E218" s="2">
        <f t="shared" si="3"/>
        <v>0</v>
      </c>
      <c r="F218" s="3"/>
      <c r="G218" s="3"/>
      <c r="H218" s="3"/>
      <c r="I218" s="2"/>
      <c r="J218" t="s">
        <v>650</v>
      </c>
    </row>
    <row r="219" spans="1:10" x14ac:dyDescent="0.25">
      <c r="A219" t="s">
        <v>1057</v>
      </c>
      <c r="B219" t="s">
        <v>291</v>
      </c>
      <c r="C219" s="2">
        <v>12000</v>
      </c>
      <c r="D219" s="2">
        <v>12000.17</v>
      </c>
      <c r="E219" s="2">
        <f t="shared" si="3"/>
        <v>-0.17000000000007276</v>
      </c>
      <c r="F219" s="3" t="s">
        <v>1581</v>
      </c>
      <c r="G219" s="3"/>
      <c r="H219" s="3" t="s">
        <v>1581</v>
      </c>
      <c r="I219" s="2"/>
      <c r="J219" t="s">
        <v>1282</v>
      </c>
    </row>
    <row r="220" spans="1:10" x14ac:dyDescent="0.25">
      <c r="A220" t="s">
        <v>696</v>
      </c>
      <c r="B220" t="s">
        <v>697</v>
      </c>
      <c r="C220" s="2"/>
      <c r="D220" s="2"/>
      <c r="E220" s="2">
        <f t="shared" si="3"/>
        <v>0</v>
      </c>
      <c r="F220" s="3"/>
      <c r="G220" s="3"/>
      <c r="H220" s="3"/>
      <c r="I220" s="2"/>
      <c r="J220" t="s">
        <v>1283</v>
      </c>
    </row>
    <row r="221" spans="1:10" x14ac:dyDescent="0.25">
      <c r="A221" t="s">
        <v>1151</v>
      </c>
      <c r="B221" t="s">
        <v>1152</v>
      </c>
      <c r="C221" s="2">
        <v>79163.16</v>
      </c>
      <c r="D221" s="2">
        <v>79163.240000000005</v>
      </c>
      <c r="E221" s="2">
        <f t="shared" si="3"/>
        <v>-8.000000000174623E-2</v>
      </c>
      <c r="F221" s="3" t="s">
        <v>1581</v>
      </c>
      <c r="G221" s="3"/>
      <c r="H221" s="3" t="s">
        <v>1581</v>
      </c>
      <c r="I221" s="2"/>
      <c r="J221" t="s">
        <v>1284</v>
      </c>
    </row>
    <row r="222" spans="1:10" x14ac:dyDescent="0.25">
      <c r="A222" t="s">
        <v>445</v>
      </c>
      <c r="B222" t="s">
        <v>446</v>
      </c>
      <c r="C222" s="2">
        <v>3350</v>
      </c>
      <c r="D222" s="2">
        <v>3350</v>
      </c>
      <c r="E222" s="2">
        <f t="shared" si="3"/>
        <v>0</v>
      </c>
      <c r="F222" s="3"/>
      <c r="G222" s="3"/>
      <c r="H222" s="3"/>
      <c r="I222" s="2"/>
      <c r="J222" t="s">
        <v>651</v>
      </c>
    </row>
    <row r="223" spans="1:10" x14ac:dyDescent="0.25">
      <c r="A223" t="s">
        <v>994</v>
      </c>
      <c r="B223" t="s">
        <v>995</v>
      </c>
      <c r="E223" s="2">
        <f t="shared" si="3"/>
        <v>0</v>
      </c>
      <c r="J223" t="s">
        <v>1285</v>
      </c>
    </row>
    <row r="224" spans="1:10" x14ac:dyDescent="0.25">
      <c r="A224" t="s">
        <v>740</v>
      </c>
      <c r="B224" t="s">
        <v>741</v>
      </c>
      <c r="C224" s="2">
        <v>97000.03</v>
      </c>
      <c r="D224" s="2">
        <v>97000.03</v>
      </c>
      <c r="E224" s="2">
        <f t="shared" si="3"/>
        <v>0</v>
      </c>
      <c r="F224" s="3"/>
      <c r="G224" s="3"/>
      <c r="H224" s="3"/>
      <c r="I224" s="2"/>
      <c r="J224" t="s">
        <v>1286</v>
      </c>
    </row>
    <row r="225" spans="1:14" x14ac:dyDescent="0.25">
      <c r="A225" t="s">
        <v>996</v>
      </c>
      <c r="B225" t="s">
        <v>997</v>
      </c>
      <c r="C225" s="2">
        <v>12750</v>
      </c>
      <c r="D225" s="2">
        <v>12750</v>
      </c>
      <c r="E225" s="2">
        <f t="shared" si="3"/>
        <v>0</v>
      </c>
      <c r="F225" s="3"/>
      <c r="G225" s="3"/>
      <c r="H225" s="3"/>
      <c r="I225" s="2"/>
      <c r="J225" t="s">
        <v>1287</v>
      </c>
    </row>
    <row r="226" spans="1:14" x14ac:dyDescent="0.25">
      <c r="A226" t="s">
        <v>742</v>
      </c>
      <c r="B226" t="s">
        <v>743</v>
      </c>
      <c r="C226" s="2">
        <v>45000</v>
      </c>
      <c r="D226" s="2">
        <v>45000.03</v>
      </c>
      <c r="E226" s="2">
        <f t="shared" si="3"/>
        <v>-2.9999999998835847E-2</v>
      </c>
      <c r="F226" s="3" t="s">
        <v>1581</v>
      </c>
      <c r="G226" s="3"/>
      <c r="H226" s="3" t="s">
        <v>1581</v>
      </c>
      <c r="I226" s="2"/>
      <c r="J226" t="s">
        <v>1288</v>
      </c>
    </row>
    <row r="227" spans="1:14" x14ac:dyDescent="0.25">
      <c r="A227" t="s">
        <v>41</v>
      </c>
      <c r="B227" t="s">
        <v>42</v>
      </c>
      <c r="C227" s="2">
        <v>20000</v>
      </c>
      <c r="D227" s="2">
        <v>20000</v>
      </c>
      <c r="E227" s="2">
        <f t="shared" si="3"/>
        <v>0</v>
      </c>
      <c r="F227" s="3"/>
      <c r="G227" s="3"/>
      <c r="H227" s="3"/>
      <c r="I227" s="2"/>
      <c r="J227" t="s">
        <v>652</v>
      </c>
    </row>
    <row r="228" spans="1:14" x14ac:dyDescent="0.25">
      <c r="A228" t="s">
        <v>1058</v>
      </c>
      <c r="B228" t="s">
        <v>186</v>
      </c>
      <c r="C228" s="2">
        <v>70350</v>
      </c>
      <c r="D228" s="2">
        <v>70350.070000000007</v>
      </c>
      <c r="E228" s="2">
        <f t="shared" si="3"/>
        <v>-7.0000000006984919E-2</v>
      </c>
      <c r="F228" s="3" t="s">
        <v>1581</v>
      </c>
      <c r="G228" s="3"/>
      <c r="H228" s="3" t="s">
        <v>1581</v>
      </c>
      <c r="I228" s="2"/>
      <c r="J228" t="s">
        <v>1289</v>
      </c>
    </row>
    <row r="229" spans="1:14" x14ac:dyDescent="0.25">
      <c r="A229" s="9" t="s">
        <v>1058</v>
      </c>
      <c r="B229" s="9" t="s">
        <v>186</v>
      </c>
      <c r="C229" s="6"/>
      <c r="D229" s="6">
        <v>70350.070000000007</v>
      </c>
      <c r="E229" s="6">
        <f t="shared" si="3"/>
        <v>-70350.070000000007</v>
      </c>
      <c r="F229" s="11"/>
      <c r="G229" s="11"/>
      <c r="H229" s="11" t="s">
        <v>1582</v>
      </c>
      <c r="I229" s="6" t="s">
        <v>1590</v>
      </c>
      <c r="J229" s="9" t="s">
        <v>1289</v>
      </c>
      <c r="K229" s="9"/>
      <c r="L229" s="9"/>
      <c r="M229" s="9"/>
      <c r="N229" s="9"/>
    </row>
    <row r="230" spans="1:14" x14ac:dyDescent="0.25">
      <c r="A230" t="s">
        <v>1059</v>
      </c>
      <c r="B230" t="s">
        <v>1060</v>
      </c>
      <c r="C230" s="2">
        <v>251800</v>
      </c>
      <c r="D230" s="2">
        <v>251800.04</v>
      </c>
      <c r="E230" s="2">
        <f t="shared" si="3"/>
        <v>-4.0000000008149073E-2</v>
      </c>
      <c r="F230" s="3" t="s">
        <v>1581</v>
      </c>
      <c r="G230" s="3"/>
      <c r="H230" s="3" t="s">
        <v>1581</v>
      </c>
      <c r="I230" s="2"/>
      <c r="J230" t="s">
        <v>1290</v>
      </c>
    </row>
    <row r="231" spans="1:14" x14ac:dyDescent="0.25">
      <c r="A231" t="s">
        <v>1061</v>
      </c>
      <c r="B231" t="s">
        <v>1062</v>
      </c>
      <c r="C231" s="2">
        <v>26200</v>
      </c>
      <c r="D231" s="2">
        <v>26200</v>
      </c>
      <c r="E231" s="2">
        <f t="shared" si="3"/>
        <v>0</v>
      </c>
      <c r="F231" s="3"/>
      <c r="G231" s="3"/>
      <c r="H231" s="3"/>
      <c r="I231" s="2"/>
      <c r="J231" t="s">
        <v>1291</v>
      </c>
    </row>
    <row r="232" spans="1:14" x14ac:dyDescent="0.25">
      <c r="A232" t="s">
        <v>1063</v>
      </c>
      <c r="B232" t="s">
        <v>128</v>
      </c>
      <c r="C232" s="2">
        <v>12000</v>
      </c>
      <c r="D232" s="2"/>
      <c r="E232" s="2">
        <f t="shared" si="3"/>
        <v>12000</v>
      </c>
      <c r="F232" s="3"/>
      <c r="G232" s="3"/>
      <c r="H232" s="3" t="s">
        <v>1582</v>
      </c>
      <c r="I232" s="7" t="s">
        <v>1591</v>
      </c>
    </row>
    <row r="233" spans="1:14" x14ac:dyDescent="0.25">
      <c r="A233" t="s">
        <v>1064</v>
      </c>
      <c r="B233" t="s">
        <v>130</v>
      </c>
      <c r="C233" s="2">
        <v>66600</v>
      </c>
      <c r="D233" s="2">
        <v>66600</v>
      </c>
      <c r="E233" s="2">
        <f t="shared" si="3"/>
        <v>0</v>
      </c>
      <c r="F233" s="3"/>
      <c r="G233" s="3"/>
      <c r="H233" s="3"/>
      <c r="I233" s="2"/>
      <c r="J233" t="s">
        <v>1292</v>
      </c>
    </row>
    <row r="234" spans="1:14" x14ac:dyDescent="0.25">
      <c r="A234" t="s">
        <v>1065</v>
      </c>
      <c r="B234" t="s">
        <v>124</v>
      </c>
      <c r="C234" s="2">
        <v>40600</v>
      </c>
      <c r="D234" s="2">
        <v>40600</v>
      </c>
      <c r="E234" s="2">
        <f t="shared" si="3"/>
        <v>0</v>
      </c>
      <c r="F234" s="3"/>
      <c r="G234" s="3"/>
      <c r="H234" s="3"/>
      <c r="I234" s="2"/>
      <c r="J234" t="s">
        <v>1293</v>
      </c>
    </row>
    <row r="235" spans="1:14" x14ac:dyDescent="0.25">
      <c r="A235" t="s">
        <v>1066</v>
      </c>
      <c r="B235" t="s">
        <v>1067</v>
      </c>
      <c r="C235" s="2">
        <v>109400</v>
      </c>
      <c r="D235" s="2">
        <v>109400</v>
      </c>
      <c r="E235" s="2">
        <f t="shared" si="3"/>
        <v>0</v>
      </c>
      <c r="F235" s="3"/>
      <c r="G235" s="3"/>
      <c r="H235" s="3"/>
      <c r="I235" s="2"/>
      <c r="J235" t="s">
        <v>1294</v>
      </c>
    </row>
    <row r="236" spans="1:14" x14ac:dyDescent="0.25">
      <c r="A236" t="s">
        <v>1068</v>
      </c>
      <c r="B236" t="s">
        <v>132</v>
      </c>
      <c r="C236" s="2">
        <v>559200</v>
      </c>
      <c r="D236" s="2">
        <v>559200</v>
      </c>
      <c r="E236" s="2">
        <f t="shared" si="3"/>
        <v>0</v>
      </c>
      <c r="F236" s="3"/>
      <c r="G236" s="3"/>
      <c r="H236" s="3"/>
      <c r="I236" s="2"/>
      <c r="J236" t="s">
        <v>1295</v>
      </c>
    </row>
    <row r="237" spans="1:14" x14ac:dyDescent="0.25">
      <c r="A237" t="s">
        <v>998</v>
      </c>
      <c r="B237" t="s">
        <v>997</v>
      </c>
      <c r="C237" s="2">
        <v>23500</v>
      </c>
      <c r="D237" s="2">
        <v>23500.080000000002</v>
      </c>
      <c r="E237" s="2">
        <f t="shared" si="3"/>
        <v>-8.000000000174623E-2</v>
      </c>
      <c r="F237" s="3" t="s">
        <v>1581</v>
      </c>
      <c r="G237" s="3"/>
      <c r="H237" s="3" t="s">
        <v>1581</v>
      </c>
      <c r="I237" s="2"/>
      <c r="J237" t="s">
        <v>1296</v>
      </c>
    </row>
    <row r="238" spans="1:14" x14ac:dyDescent="0.25">
      <c r="A238" t="s">
        <v>1153</v>
      </c>
      <c r="B238" t="s">
        <v>377</v>
      </c>
      <c r="C238" s="2"/>
      <c r="D238" s="2">
        <v>0.36</v>
      </c>
      <c r="E238" s="2">
        <f t="shared" si="3"/>
        <v>-0.36</v>
      </c>
      <c r="F238" s="3"/>
      <c r="G238" s="3" t="s">
        <v>1581</v>
      </c>
      <c r="H238" s="3" t="s">
        <v>1581</v>
      </c>
      <c r="I238" s="2"/>
      <c r="J238" t="s">
        <v>1297</v>
      </c>
    </row>
    <row r="239" spans="1:14" x14ac:dyDescent="0.25">
      <c r="A239" t="s">
        <v>1154</v>
      </c>
      <c r="B239" t="s">
        <v>381</v>
      </c>
      <c r="C239" s="2">
        <v>108000</v>
      </c>
      <c r="D239" s="2">
        <v>108000.52</v>
      </c>
      <c r="E239" s="2">
        <f t="shared" si="3"/>
        <v>-0.52000000000407454</v>
      </c>
      <c r="F239" s="3" t="s">
        <v>1581</v>
      </c>
      <c r="G239" s="3"/>
      <c r="H239" s="3" t="s">
        <v>1581</v>
      </c>
      <c r="I239" s="2"/>
      <c r="J239" t="s">
        <v>1298</v>
      </c>
    </row>
    <row r="240" spans="1:14" x14ac:dyDescent="0.25">
      <c r="A240" t="s">
        <v>999</v>
      </c>
      <c r="B240" t="s">
        <v>1000</v>
      </c>
      <c r="C240" s="2"/>
      <c r="D240" s="2"/>
      <c r="E240" s="2">
        <f t="shared" si="3"/>
        <v>0</v>
      </c>
      <c r="F240" s="3"/>
      <c r="G240" s="3"/>
      <c r="H240" s="3"/>
      <c r="I240" s="2"/>
      <c r="J240" t="s">
        <v>1299</v>
      </c>
    </row>
    <row r="241" spans="1:10" x14ac:dyDescent="0.25">
      <c r="A241" t="s">
        <v>1001</v>
      </c>
      <c r="B241" t="s">
        <v>1002</v>
      </c>
      <c r="C241" s="2">
        <v>5000</v>
      </c>
      <c r="D241" s="2">
        <v>5000</v>
      </c>
      <c r="E241" s="2">
        <f t="shared" si="3"/>
        <v>0</v>
      </c>
      <c r="F241" s="3"/>
      <c r="G241" s="3"/>
      <c r="H241" s="3"/>
      <c r="I241" s="2"/>
      <c r="J241" t="s">
        <v>1300</v>
      </c>
    </row>
    <row r="242" spans="1:10" x14ac:dyDescent="0.25">
      <c r="A242" t="s">
        <v>1003</v>
      </c>
      <c r="B242" t="s">
        <v>1004</v>
      </c>
      <c r="C242" s="2">
        <v>360</v>
      </c>
      <c r="D242" s="2">
        <v>360.07</v>
      </c>
      <c r="E242" s="2">
        <f t="shared" si="3"/>
        <v>-6.9999999999993179E-2</v>
      </c>
      <c r="F242" s="3" t="s">
        <v>1581</v>
      </c>
      <c r="G242" s="3"/>
      <c r="H242" s="3" t="s">
        <v>1581</v>
      </c>
      <c r="I242" s="2"/>
      <c r="J242" t="s">
        <v>1301</v>
      </c>
    </row>
    <row r="243" spans="1:10" x14ac:dyDescent="0.25">
      <c r="A243" t="s">
        <v>744</v>
      </c>
      <c r="B243" t="s">
        <v>139</v>
      </c>
      <c r="C243" s="2">
        <v>41964</v>
      </c>
      <c r="D243" s="2">
        <v>41964.03</v>
      </c>
      <c r="E243" s="2">
        <f t="shared" si="3"/>
        <v>-2.9999999998835847E-2</v>
      </c>
      <c r="F243" s="3" t="s">
        <v>1581</v>
      </c>
      <c r="G243" s="3"/>
      <c r="H243" s="3" t="s">
        <v>1581</v>
      </c>
      <c r="I243" s="2"/>
      <c r="J243" t="s">
        <v>1302</v>
      </c>
    </row>
    <row r="244" spans="1:10" x14ac:dyDescent="0.25">
      <c r="A244" t="s">
        <v>745</v>
      </c>
      <c r="B244" t="s">
        <v>287</v>
      </c>
      <c r="C244" s="2">
        <v>36000</v>
      </c>
      <c r="D244" s="2">
        <v>36000</v>
      </c>
      <c r="E244" s="2">
        <f t="shared" si="3"/>
        <v>0</v>
      </c>
      <c r="F244" s="3"/>
      <c r="G244" s="3"/>
      <c r="H244" s="3"/>
      <c r="I244" s="2"/>
      <c r="J244" t="s">
        <v>1303</v>
      </c>
    </row>
    <row r="245" spans="1:10" x14ac:dyDescent="0.25">
      <c r="A245" t="s">
        <v>447</v>
      </c>
      <c r="B245" t="s">
        <v>448</v>
      </c>
      <c r="C245" s="2">
        <v>8750</v>
      </c>
      <c r="D245" s="2">
        <v>8750</v>
      </c>
      <c r="E245" s="2">
        <f t="shared" si="3"/>
        <v>0</v>
      </c>
      <c r="F245" s="3"/>
      <c r="G245" s="3"/>
      <c r="H245" s="3"/>
      <c r="I245" s="2"/>
      <c r="J245" t="s">
        <v>653</v>
      </c>
    </row>
    <row r="246" spans="1:10" x14ac:dyDescent="0.25">
      <c r="A246" t="s">
        <v>746</v>
      </c>
      <c r="B246" t="s">
        <v>747</v>
      </c>
      <c r="C246" s="2">
        <v>49000</v>
      </c>
      <c r="D246" s="2">
        <v>49000</v>
      </c>
      <c r="E246" s="2">
        <f t="shared" si="3"/>
        <v>0</v>
      </c>
      <c r="F246" s="3"/>
      <c r="G246" s="3"/>
      <c r="H246" s="3"/>
      <c r="I246" s="2"/>
      <c r="J246" t="s">
        <v>1304</v>
      </c>
    </row>
    <row r="247" spans="1:10" x14ac:dyDescent="0.25">
      <c r="A247" t="s">
        <v>748</v>
      </c>
      <c r="B247" t="s">
        <v>53</v>
      </c>
      <c r="C247" s="2">
        <v>5500</v>
      </c>
      <c r="D247" s="2">
        <v>5500</v>
      </c>
      <c r="E247" s="2">
        <f t="shared" si="3"/>
        <v>0</v>
      </c>
      <c r="F247" s="3"/>
      <c r="G247" s="3"/>
      <c r="H247" s="3"/>
      <c r="I247" s="2"/>
      <c r="J247" t="s">
        <v>1305</v>
      </c>
    </row>
    <row r="248" spans="1:10" x14ac:dyDescent="0.25">
      <c r="A248" t="s">
        <v>749</v>
      </c>
      <c r="B248" t="s">
        <v>750</v>
      </c>
      <c r="D248" s="2">
        <v>10.220000000000001</v>
      </c>
      <c r="E248" s="2">
        <f t="shared" si="3"/>
        <v>-10.220000000000001</v>
      </c>
      <c r="F248" s="3"/>
      <c r="G248" s="3" t="s">
        <v>1581</v>
      </c>
      <c r="H248" s="3" t="s">
        <v>1581</v>
      </c>
      <c r="I248" s="2"/>
      <c r="J248" t="s">
        <v>1306</v>
      </c>
    </row>
    <row r="249" spans="1:10" x14ac:dyDescent="0.25">
      <c r="A249" t="s">
        <v>751</v>
      </c>
      <c r="B249" t="s">
        <v>752</v>
      </c>
      <c r="D249" s="2">
        <v>7.02</v>
      </c>
      <c r="E249" s="2">
        <f t="shared" si="3"/>
        <v>-7.02</v>
      </c>
      <c r="F249" s="3"/>
      <c r="G249" s="3" t="s">
        <v>1581</v>
      </c>
      <c r="H249" s="3" t="s">
        <v>1581</v>
      </c>
      <c r="I249" s="2"/>
      <c r="J249" t="s">
        <v>1307</v>
      </c>
    </row>
    <row r="250" spans="1:10" x14ac:dyDescent="0.25">
      <c r="A250" t="s">
        <v>753</v>
      </c>
      <c r="B250" t="s">
        <v>754</v>
      </c>
      <c r="D250" s="2">
        <v>0.01</v>
      </c>
      <c r="E250" s="2">
        <f t="shared" si="3"/>
        <v>-0.01</v>
      </c>
      <c r="F250" s="3"/>
      <c r="G250" s="3" t="s">
        <v>1581</v>
      </c>
      <c r="H250" s="3" t="s">
        <v>1581</v>
      </c>
      <c r="I250" s="2"/>
      <c r="J250" t="s">
        <v>1308</v>
      </c>
    </row>
    <row r="251" spans="1:10" x14ac:dyDescent="0.25">
      <c r="A251" t="s">
        <v>755</v>
      </c>
      <c r="B251" t="s">
        <v>756</v>
      </c>
      <c r="D251" s="2">
        <v>0.09</v>
      </c>
      <c r="E251" s="2">
        <f t="shared" si="3"/>
        <v>-0.09</v>
      </c>
      <c r="F251" s="3"/>
      <c r="G251" s="3" t="s">
        <v>1581</v>
      </c>
      <c r="H251" s="3" t="s">
        <v>1581</v>
      </c>
      <c r="I251" s="2"/>
      <c r="J251" t="s">
        <v>1309</v>
      </c>
    </row>
    <row r="252" spans="1:10" x14ac:dyDescent="0.25">
      <c r="A252" t="s">
        <v>757</v>
      </c>
      <c r="B252" t="s">
        <v>758</v>
      </c>
      <c r="C252" s="2">
        <v>0.01</v>
      </c>
      <c r="D252" s="2">
        <v>0.01</v>
      </c>
      <c r="E252" s="2">
        <f t="shared" si="3"/>
        <v>0</v>
      </c>
      <c r="F252" s="3"/>
      <c r="G252" s="3"/>
      <c r="H252" s="3"/>
      <c r="I252" s="2" t="s">
        <v>1592</v>
      </c>
      <c r="J252" t="s">
        <v>1310</v>
      </c>
    </row>
    <row r="253" spans="1:10" x14ac:dyDescent="0.25">
      <c r="A253" t="s">
        <v>759</v>
      </c>
      <c r="B253" t="s">
        <v>760</v>
      </c>
      <c r="D253" s="2">
        <v>0.01</v>
      </c>
      <c r="E253" s="2">
        <f t="shared" si="3"/>
        <v>-0.01</v>
      </c>
      <c r="F253" s="3"/>
      <c r="G253" s="3" t="s">
        <v>1581</v>
      </c>
      <c r="H253" s="3" t="s">
        <v>1581</v>
      </c>
      <c r="I253" s="2"/>
      <c r="J253" t="s">
        <v>1311</v>
      </c>
    </row>
    <row r="254" spans="1:10" x14ac:dyDescent="0.25">
      <c r="A254" t="s">
        <v>761</v>
      </c>
      <c r="B254" t="s">
        <v>762</v>
      </c>
      <c r="D254" s="2">
        <v>0.01</v>
      </c>
      <c r="E254" s="2">
        <f t="shared" si="3"/>
        <v>-0.01</v>
      </c>
      <c r="F254" s="3"/>
      <c r="G254" s="3" t="s">
        <v>1581</v>
      </c>
      <c r="H254" s="3" t="s">
        <v>1581</v>
      </c>
      <c r="I254" s="2"/>
      <c r="J254" t="s">
        <v>1312</v>
      </c>
    </row>
    <row r="255" spans="1:10" x14ac:dyDescent="0.25">
      <c r="A255" t="s">
        <v>763</v>
      </c>
      <c r="B255" t="s">
        <v>764</v>
      </c>
      <c r="D255" s="2">
        <v>0.01</v>
      </c>
      <c r="E255" s="2">
        <f t="shared" si="3"/>
        <v>-0.01</v>
      </c>
      <c r="F255" s="3"/>
      <c r="G255" s="3" t="s">
        <v>1581</v>
      </c>
      <c r="H255" s="3" t="s">
        <v>1581</v>
      </c>
      <c r="I255" s="2"/>
      <c r="J255" t="s">
        <v>1313</v>
      </c>
    </row>
    <row r="256" spans="1:10" x14ac:dyDescent="0.25">
      <c r="A256" t="s">
        <v>765</v>
      </c>
      <c r="B256" t="s">
        <v>766</v>
      </c>
      <c r="D256" s="2">
        <v>0.01</v>
      </c>
      <c r="E256" s="2">
        <f t="shared" si="3"/>
        <v>-0.01</v>
      </c>
      <c r="F256" s="3"/>
      <c r="G256" s="3" t="s">
        <v>1581</v>
      </c>
      <c r="H256" s="3" t="s">
        <v>1581</v>
      </c>
      <c r="I256" s="2"/>
      <c r="J256" t="s">
        <v>1314</v>
      </c>
    </row>
    <row r="257" spans="1:10" x14ac:dyDescent="0.25">
      <c r="A257" t="s">
        <v>767</v>
      </c>
      <c r="B257" t="s">
        <v>768</v>
      </c>
      <c r="D257" s="2">
        <v>0.01</v>
      </c>
      <c r="E257" s="2">
        <f t="shared" si="3"/>
        <v>-0.01</v>
      </c>
      <c r="F257" s="3"/>
      <c r="G257" s="3" t="s">
        <v>1581</v>
      </c>
      <c r="H257" s="3" t="s">
        <v>1581</v>
      </c>
      <c r="I257" s="2"/>
      <c r="J257" t="s">
        <v>1315</v>
      </c>
    </row>
    <row r="258" spans="1:10" x14ac:dyDescent="0.25">
      <c r="A258" t="s">
        <v>769</v>
      </c>
      <c r="B258" t="s">
        <v>770</v>
      </c>
      <c r="D258" s="2">
        <v>0.01</v>
      </c>
      <c r="E258" s="2">
        <f t="shared" si="3"/>
        <v>-0.01</v>
      </c>
      <c r="F258" s="3"/>
      <c r="G258" s="3" t="s">
        <v>1581</v>
      </c>
      <c r="H258" s="3" t="s">
        <v>1581</v>
      </c>
      <c r="I258" s="2"/>
      <c r="J258" t="s">
        <v>1316</v>
      </c>
    </row>
    <row r="259" spans="1:10" x14ac:dyDescent="0.25">
      <c r="A259" t="s">
        <v>771</v>
      </c>
      <c r="B259" t="s">
        <v>772</v>
      </c>
      <c r="D259" s="2">
        <v>0.01</v>
      </c>
      <c r="E259" s="2">
        <f t="shared" ref="E259:E322" si="4">C259-D259</f>
        <v>-0.01</v>
      </c>
      <c r="F259" s="3"/>
      <c r="G259" s="3" t="s">
        <v>1581</v>
      </c>
      <c r="H259" s="3" t="s">
        <v>1581</v>
      </c>
      <c r="I259" s="2"/>
      <c r="J259" t="s">
        <v>1317</v>
      </c>
    </row>
    <row r="260" spans="1:10" x14ac:dyDescent="0.25">
      <c r="A260" t="s">
        <v>773</v>
      </c>
      <c r="B260" t="s">
        <v>774</v>
      </c>
      <c r="D260" s="2">
        <v>7.36</v>
      </c>
      <c r="E260" s="2">
        <f t="shared" si="4"/>
        <v>-7.36</v>
      </c>
      <c r="F260" s="3"/>
      <c r="G260" s="3" t="s">
        <v>1581</v>
      </c>
      <c r="H260" s="3" t="s">
        <v>1581</v>
      </c>
      <c r="I260" s="2"/>
      <c r="J260" t="s">
        <v>1318</v>
      </c>
    </row>
    <row r="261" spans="1:10" x14ac:dyDescent="0.25">
      <c r="A261" t="s">
        <v>775</v>
      </c>
      <c r="B261" t="s">
        <v>776</v>
      </c>
      <c r="C261" s="2">
        <v>0.01</v>
      </c>
      <c r="D261" s="2">
        <v>0.01</v>
      </c>
      <c r="E261" s="2">
        <f t="shared" si="4"/>
        <v>0</v>
      </c>
      <c r="F261" s="3"/>
      <c r="G261" s="3"/>
      <c r="H261" s="3"/>
      <c r="I261" s="2" t="s">
        <v>1592</v>
      </c>
      <c r="J261" t="s">
        <v>1319</v>
      </c>
    </row>
    <row r="262" spans="1:10" x14ac:dyDescent="0.25">
      <c r="A262" t="s">
        <v>777</v>
      </c>
      <c r="B262" t="s">
        <v>778</v>
      </c>
      <c r="D262" s="2">
        <v>0.01</v>
      </c>
      <c r="E262" s="2">
        <f t="shared" si="4"/>
        <v>-0.01</v>
      </c>
      <c r="F262" s="3"/>
      <c r="G262" s="3" t="s">
        <v>1581</v>
      </c>
      <c r="H262" s="3" t="s">
        <v>1581</v>
      </c>
      <c r="I262" s="2"/>
      <c r="J262" t="s">
        <v>1320</v>
      </c>
    </row>
    <row r="263" spans="1:10" x14ac:dyDescent="0.25">
      <c r="A263" t="s">
        <v>779</v>
      </c>
      <c r="B263" t="s">
        <v>780</v>
      </c>
      <c r="D263" s="2">
        <v>0.01</v>
      </c>
      <c r="E263" s="2">
        <f t="shared" si="4"/>
        <v>-0.01</v>
      </c>
      <c r="F263" s="3"/>
      <c r="G263" s="3" t="s">
        <v>1581</v>
      </c>
      <c r="H263" s="3" t="s">
        <v>1581</v>
      </c>
      <c r="I263" s="2"/>
      <c r="J263" t="s">
        <v>1321</v>
      </c>
    </row>
    <row r="264" spans="1:10" x14ac:dyDescent="0.25">
      <c r="A264" t="s">
        <v>781</v>
      </c>
      <c r="B264" t="s">
        <v>782</v>
      </c>
      <c r="D264" s="2">
        <v>0.01</v>
      </c>
      <c r="E264" s="2">
        <f t="shared" si="4"/>
        <v>-0.01</v>
      </c>
      <c r="F264" s="3"/>
      <c r="G264" s="3" t="s">
        <v>1581</v>
      </c>
      <c r="H264" s="3" t="s">
        <v>1581</v>
      </c>
      <c r="I264" s="2"/>
      <c r="J264" t="s">
        <v>1322</v>
      </c>
    </row>
    <row r="265" spans="1:10" x14ac:dyDescent="0.25">
      <c r="A265" t="s">
        <v>783</v>
      </c>
      <c r="B265" t="s">
        <v>784</v>
      </c>
      <c r="D265" s="2">
        <v>0.01</v>
      </c>
      <c r="E265" s="2">
        <f t="shared" si="4"/>
        <v>-0.01</v>
      </c>
      <c r="F265" s="3"/>
      <c r="G265" s="3" t="s">
        <v>1581</v>
      </c>
      <c r="H265" s="3" t="s">
        <v>1581</v>
      </c>
      <c r="I265" s="2"/>
      <c r="J265" t="s">
        <v>1323</v>
      </c>
    </row>
    <row r="266" spans="1:10" x14ac:dyDescent="0.25">
      <c r="A266" t="s">
        <v>785</v>
      </c>
      <c r="B266" t="s">
        <v>786</v>
      </c>
      <c r="C266" s="2">
        <v>9.6</v>
      </c>
      <c r="D266" s="2">
        <v>9.6</v>
      </c>
      <c r="E266" s="2">
        <f t="shared" si="4"/>
        <v>0</v>
      </c>
      <c r="F266" s="3"/>
      <c r="G266" s="3"/>
      <c r="H266" s="3"/>
      <c r="I266" s="2" t="s">
        <v>1592</v>
      </c>
      <c r="J266" t="s">
        <v>1324</v>
      </c>
    </row>
    <row r="267" spans="1:10" x14ac:dyDescent="0.25">
      <c r="A267" t="s">
        <v>787</v>
      </c>
      <c r="B267" t="s">
        <v>788</v>
      </c>
      <c r="D267" s="2">
        <v>0.01</v>
      </c>
      <c r="E267" s="2">
        <f t="shared" si="4"/>
        <v>-0.01</v>
      </c>
      <c r="F267" s="3"/>
      <c r="G267" s="3" t="s">
        <v>1581</v>
      </c>
      <c r="H267" s="3" t="s">
        <v>1581</v>
      </c>
      <c r="I267" s="2"/>
      <c r="J267" t="s">
        <v>1325</v>
      </c>
    </row>
    <row r="268" spans="1:10" x14ac:dyDescent="0.25">
      <c r="A268" t="s">
        <v>789</v>
      </c>
      <c r="B268" t="s">
        <v>790</v>
      </c>
      <c r="D268" s="2">
        <v>0.01</v>
      </c>
      <c r="E268" s="2">
        <f t="shared" si="4"/>
        <v>-0.01</v>
      </c>
      <c r="F268" s="3"/>
      <c r="G268" s="3" t="s">
        <v>1581</v>
      </c>
      <c r="H268" s="3" t="s">
        <v>1581</v>
      </c>
      <c r="I268" s="2"/>
      <c r="J268" t="s">
        <v>1326</v>
      </c>
    </row>
    <row r="269" spans="1:10" x14ac:dyDescent="0.25">
      <c r="A269" t="s">
        <v>791</v>
      </c>
      <c r="B269" t="s">
        <v>792</v>
      </c>
      <c r="C269" s="2">
        <v>0.01</v>
      </c>
      <c r="D269" s="2">
        <v>0.01</v>
      </c>
      <c r="E269" s="2">
        <f t="shared" si="4"/>
        <v>0</v>
      </c>
      <c r="F269" s="3"/>
      <c r="G269" s="3"/>
      <c r="H269" s="3"/>
      <c r="I269" s="2" t="s">
        <v>1592</v>
      </c>
      <c r="J269" t="s">
        <v>1327</v>
      </c>
    </row>
    <row r="270" spans="1:10" x14ac:dyDescent="0.25">
      <c r="A270" t="s">
        <v>793</v>
      </c>
      <c r="B270" t="s">
        <v>794</v>
      </c>
      <c r="D270" s="2">
        <v>0.01</v>
      </c>
      <c r="E270" s="2">
        <f t="shared" si="4"/>
        <v>-0.01</v>
      </c>
      <c r="F270" s="3"/>
      <c r="G270" s="3" t="s">
        <v>1581</v>
      </c>
      <c r="H270" s="3" t="s">
        <v>1581</v>
      </c>
      <c r="I270" s="2"/>
      <c r="J270" t="s">
        <v>1328</v>
      </c>
    </row>
    <row r="271" spans="1:10" x14ac:dyDescent="0.25">
      <c r="A271" t="s">
        <v>795</v>
      </c>
      <c r="B271" t="s">
        <v>796</v>
      </c>
      <c r="D271" s="2">
        <v>0.01</v>
      </c>
      <c r="E271" s="2">
        <f t="shared" si="4"/>
        <v>-0.01</v>
      </c>
      <c r="F271" s="3"/>
      <c r="G271" s="3" t="s">
        <v>1581</v>
      </c>
      <c r="H271" s="3" t="s">
        <v>1581</v>
      </c>
      <c r="I271" s="2"/>
      <c r="J271" t="s">
        <v>1329</v>
      </c>
    </row>
    <row r="272" spans="1:10" x14ac:dyDescent="0.25">
      <c r="A272" t="s">
        <v>797</v>
      </c>
      <c r="B272" t="s">
        <v>798</v>
      </c>
      <c r="D272" s="2">
        <v>0.01</v>
      </c>
      <c r="E272" s="2">
        <f t="shared" si="4"/>
        <v>-0.01</v>
      </c>
      <c r="F272" s="3"/>
      <c r="G272" s="3" t="s">
        <v>1581</v>
      </c>
      <c r="H272" s="3" t="s">
        <v>1581</v>
      </c>
      <c r="I272" s="2"/>
      <c r="J272" t="s">
        <v>1330</v>
      </c>
    </row>
    <row r="273" spans="1:10" x14ac:dyDescent="0.25">
      <c r="A273" t="s">
        <v>799</v>
      </c>
      <c r="B273" t="s">
        <v>800</v>
      </c>
      <c r="D273" s="2">
        <v>0.01</v>
      </c>
      <c r="E273" s="2">
        <f t="shared" si="4"/>
        <v>-0.01</v>
      </c>
      <c r="F273" s="3"/>
      <c r="G273" s="3" t="s">
        <v>1581</v>
      </c>
      <c r="H273" s="3" t="s">
        <v>1581</v>
      </c>
      <c r="I273" s="2"/>
      <c r="J273" t="s">
        <v>1331</v>
      </c>
    </row>
    <row r="274" spans="1:10" x14ac:dyDescent="0.25">
      <c r="A274" t="s">
        <v>801</v>
      </c>
      <c r="B274" t="s">
        <v>802</v>
      </c>
      <c r="D274" s="2">
        <v>0.01</v>
      </c>
      <c r="E274" s="2">
        <f t="shared" si="4"/>
        <v>-0.01</v>
      </c>
      <c r="F274" s="3"/>
      <c r="G274" s="3" t="s">
        <v>1581</v>
      </c>
      <c r="H274" s="3" t="s">
        <v>1581</v>
      </c>
      <c r="I274" s="2"/>
      <c r="J274" t="s">
        <v>1332</v>
      </c>
    </row>
    <row r="275" spans="1:10" x14ac:dyDescent="0.25">
      <c r="A275" t="s">
        <v>803</v>
      </c>
      <c r="B275" t="s">
        <v>804</v>
      </c>
      <c r="D275" s="2">
        <v>0.01</v>
      </c>
      <c r="E275" s="2">
        <f t="shared" si="4"/>
        <v>-0.01</v>
      </c>
      <c r="F275" s="3"/>
      <c r="G275" s="3" t="s">
        <v>1581</v>
      </c>
      <c r="H275" s="3" t="s">
        <v>1581</v>
      </c>
      <c r="I275" s="2"/>
      <c r="J275" t="s">
        <v>1333</v>
      </c>
    </row>
    <row r="276" spans="1:10" x14ac:dyDescent="0.25">
      <c r="A276" t="s">
        <v>805</v>
      </c>
      <c r="B276" t="s">
        <v>806</v>
      </c>
      <c r="D276" s="2">
        <v>0.01</v>
      </c>
      <c r="E276" s="2">
        <f t="shared" si="4"/>
        <v>-0.01</v>
      </c>
      <c r="F276" s="3"/>
      <c r="G276" s="3" t="s">
        <v>1581</v>
      </c>
      <c r="H276" s="3" t="s">
        <v>1581</v>
      </c>
      <c r="I276" s="2"/>
      <c r="J276" t="s">
        <v>1334</v>
      </c>
    </row>
    <row r="277" spans="1:10" x14ac:dyDescent="0.25">
      <c r="A277" t="s">
        <v>807</v>
      </c>
      <c r="B277" t="s">
        <v>808</v>
      </c>
      <c r="D277" s="2">
        <v>0.02</v>
      </c>
      <c r="E277" s="2">
        <f t="shared" si="4"/>
        <v>-0.02</v>
      </c>
      <c r="F277" s="3"/>
      <c r="G277" s="3" t="s">
        <v>1581</v>
      </c>
      <c r="H277" s="3" t="s">
        <v>1581</v>
      </c>
      <c r="I277" s="2"/>
      <c r="J277" t="s">
        <v>1335</v>
      </c>
    </row>
    <row r="278" spans="1:10" x14ac:dyDescent="0.25">
      <c r="A278" t="s">
        <v>809</v>
      </c>
      <c r="B278" t="s">
        <v>810</v>
      </c>
      <c r="C278" s="2">
        <v>0.01</v>
      </c>
      <c r="D278" s="2">
        <v>0.01</v>
      </c>
      <c r="E278" s="2">
        <f t="shared" si="4"/>
        <v>0</v>
      </c>
      <c r="F278" s="3"/>
      <c r="G278" s="3"/>
      <c r="H278" s="3"/>
      <c r="I278" s="2" t="s">
        <v>1592</v>
      </c>
      <c r="J278" t="s">
        <v>1336</v>
      </c>
    </row>
    <row r="279" spans="1:10" x14ac:dyDescent="0.25">
      <c r="A279" t="s">
        <v>811</v>
      </c>
      <c r="B279" t="s">
        <v>812</v>
      </c>
      <c r="D279" s="2">
        <v>0.01</v>
      </c>
      <c r="E279" s="2">
        <f t="shared" si="4"/>
        <v>-0.01</v>
      </c>
      <c r="F279" s="3"/>
      <c r="G279" s="3" t="s">
        <v>1581</v>
      </c>
      <c r="H279" s="3" t="s">
        <v>1581</v>
      </c>
      <c r="I279" s="2"/>
      <c r="J279" t="s">
        <v>1337</v>
      </c>
    </row>
    <row r="280" spans="1:10" x14ac:dyDescent="0.25">
      <c r="A280" t="s">
        <v>813</v>
      </c>
      <c r="B280" t="s">
        <v>814</v>
      </c>
      <c r="D280" s="2">
        <v>0.01</v>
      </c>
      <c r="E280" s="2">
        <f t="shared" si="4"/>
        <v>-0.01</v>
      </c>
      <c r="F280" s="3"/>
      <c r="G280" s="3" t="s">
        <v>1581</v>
      </c>
      <c r="H280" s="3" t="s">
        <v>1581</v>
      </c>
      <c r="I280" s="2"/>
      <c r="J280" t="s">
        <v>1338</v>
      </c>
    </row>
    <row r="281" spans="1:10" x14ac:dyDescent="0.25">
      <c r="A281" t="s">
        <v>815</v>
      </c>
      <c r="B281" t="s">
        <v>816</v>
      </c>
      <c r="C281" s="2">
        <v>17.420000000000002</v>
      </c>
      <c r="D281" s="2">
        <v>17.420000000000002</v>
      </c>
      <c r="E281" s="2">
        <f t="shared" si="4"/>
        <v>0</v>
      </c>
      <c r="F281" s="3"/>
      <c r="G281" s="3"/>
      <c r="H281" s="3"/>
      <c r="I281" s="2" t="s">
        <v>1592</v>
      </c>
      <c r="J281" t="s">
        <v>1339</v>
      </c>
    </row>
    <row r="282" spans="1:10" x14ac:dyDescent="0.25">
      <c r="A282" t="s">
        <v>817</v>
      </c>
      <c r="B282" t="s">
        <v>818</v>
      </c>
      <c r="C282" s="2">
        <v>0.01</v>
      </c>
      <c r="D282" s="2">
        <v>0.01</v>
      </c>
      <c r="E282" s="2">
        <f t="shared" si="4"/>
        <v>0</v>
      </c>
      <c r="F282" s="3"/>
      <c r="G282" s="3"/>
      <c r="H282" s="3"/>
      <c r="I282" s="2" t="s">
        <v>1592</v>
      </c>
      <c r="J282" t="s">
        <v>1340</v>
      </c>
    </row>
    <row r="283" spans="1:10" x14ac:dyDescent="0.25">
      <c r="A283" t="s">
        <v>819</v>
      </c>
      <c r="B283" t="s">
        <v>820</v>
      </c>
      <c r="D283" s="2">
        <v>0.05</v>
      </c>
      <c r="E283" s="2">
        <f t="shared" si="4"/>
        <v>-0.05</v>
      </c>
      <c r="F283" s="3"/>
      <c r="G283" s="3" t="s">
        <v>1581</v>
      </c>
      <c r="H283" s="3" t="s">
        <v>1581</v>
      </c>
      <c r="I283" s="2"/>
      <c r="J283" t="s">
        <v>1341</v>
      </c>
    </row>
    <row r="284" spans="1:10" x14ac:dyDescent="0.25">
      <c r="A284" t="s">
        <v>821</v>
      </c>
      <c r="B284" t="s">
        <v>822</v>
      </c>
      <c r="D284" s="2">
        <v>0.02</v>
      </c>
      <c r="E284" s="2">
        <f t="shared" si="4"/>
        <v>-0.02</v>
      </c>
      <c r="F284" s="3"/>
      <c r="G284" s="3" t="s">
        <v>1581</v>
      </c>
      <c r="H284" s="3" t="s">
        <v>1581</v>
      </c>
      <c r="I284" s="2"/>
      <c r="J284" t="s">
        <v>1342</v>
      </c>
    </row>
    <row r="285" spans="1:10" x14ac:dyDescent="0.25">
      <c r="A285" t="s">
        <v>823</v>
      </c>
      <c r="B285" t="s">
        <v>824</v>
      </c>
      <c r="C285" s="2">
        <v>0.01</v>
      </c>
      <c r="D285" s="2">
        <v>0.01</v>
      </c>
      <c r="E285" s="2">
        <f t="shared" si="4"/>
        <v>0</v>
      </c>
      <c r="F285" s="3"/>
      <c r="G285" s="3"/>
      <c r="H285" s="3"/>
      <c r="I285" s="2" t="s">
        <v>1592</v>
      </c>
      <c r="J285" t="s">
        <v>1343</v>
      </c>
    </row>
    <row r="286" spans="1:10" x14ac:dyDescent="0.25">
      <c r="A286" t="s">
        <v>825</v>
      </c>
      <c r="B286" t="s">
        <v>826</v>
      </c>
      <c r="D286" s="2">
        <v>0.01</v>
      </c>
      <c r="E286" s="2">
        <f t="shared" si="4"/>
        <v>-0.01</v>
      </c>
      <c r="F286" s="3"/>
      <c r="G286" s="3" t="s">
        <v>1581</v>
      </c>
      <c r="H286" s="3" t="s">
        <v>1581</v>
      </c>
      <c r="I286" s="2"/>
      <c r="J286" t="s">
        <v>1344</v>
      </c>
    </row>
    <row r="287" spans="1:10" x14ac:dyDescent="0.25">
      <c r="A287" t="s">
        <v>827</v>
      </c>
      <c r="B287" t="s">
        <v>828</v>
      </c>
      <c r="C287" s="2">
        <v>10.26</v>
      </c>
      <c r="D287" s="2">
        <v>10.31</v>
      </c>
      <c r="E287" s="2">
        <f t="shared" si="4"/>
        <v>-5.0000000000000711E-2</v>
      </c>
      <c r="F287" s="3" t="s">
        <v>1582</v>
      </c>
      <c r="G287" s="3" t="s">
        <v>1581</v>
      </c>
      <c r="H287" s="3" t="s">
        <v>1581</v>
      </c>
      <c r="I287" s="2" t="s">
        <v>1592</v>
      </c>
      <c r="J287" t="s">
        <v>1345</v>
      </c>
    </row>
    <row r="288" spans="1:10" x14ac:dyDescent="0.25">
      <c r="A288" t="s">
        <v>829</v>
      </c>
      <c r="B288" t="s">
        <v>830</v>
      </c>
      <c r="D288" s="2">
        <v>0.01</v>
      </c>
      <c r="E288" s="2">
        <f t="shared" si="4"/>
        <v>-0.01</v>
      </c>
      <c r="F288" s="3"/>
      <c r="G288" s="3" t="s">
        <v>1581</v>
      </c>
      <c r="H288" s="3" t="s">
        <v>1581</v>
      </c>
      <c r="I288" s="2"/>
      <c r="J288" t="s">
        <v>1346</v>
      </c>
    </row>
    <row r="289" spans="1:10" x14ac:dyDescent="0.25">
      <c r="A289" t="s">
        <v>831</v>
      </c>
      <c r="B289" t="s">
        <v>832</v>
      </c>
      <c r="D289" s="2">
        <v>0.01</v>
      </c>
      <c r="E289" s="2">
        <f t="shared" si="4"/>
        <v>-0.01</v>
      </c>
      <c r="F289" s="3"/>
      <c r="G289" s="3" t="s">
        <v>1581</v>
      </c>
      <c r="H289" s="3" t="s">
        <v>1581</v>
      </c>
      <c r="I289" s="2"/>
      <c r="J289" t="s">
        <v>1347</v>
      </c>
    </row>
    <row r="290" spans="1:10" x14ac:dyDescent="0.25">
      <c r="A290" t="s">
        <v>833</v>
      </c>
      <c r="B290" t="s">
        <v>834</v>
      </c>
      <c r="D290" s="2">
        <v>0.01</v>
      </c>
      <c r="E290" s="2">
        <f t="shared" si="4"/>
        <v>-0.01</v>
      </c>
      <c r="F290" s="3"/>
      <c r="G290" s="3" t="s">
        <v>1581</v>
      </c>
      <c r="H290" s="3" t="s">
        <v>1581</v>
      </c>
      <c r="I290" s="2"/>
      <c r="J290" t="s">
        <v>1348</v>
      </c>
    </row>
    <row r="291" spans="1:10" x14ac:dyDescent="0.25">
      <c r="A291" t="s">
        <v>835</v>
      </c>
      <c r="B291" t="s">
        <v>836</v>
      </c>
      <c r="C291" s="2">
        <v>0.02</v>
      </c>
      <c r="D291" s="2">
        <v>0.02</v>
      </c>
      <c r="E291" s="2">
        <f t="shared" si="4"/>
        <v>0</v>
      </c>
      <c r="F291" s="3"/>
      <c r="G291" s="3"/>
      <c r="H291" s="3"/>
      <c r="I291" s="2" t="s">
        <v>1592</v>
      </c>
      <c r="J291" t="s">
        <v>1349</v>
      </c>
    </row>
    <row r="292" spans="1:10" x14ac:dyDescent="0.25">
      <c r="A292" t="s">
        <v>837</v>
      </c>
      <c r="B292" t="s">
        <v>838</v>
      </c>
      <c r="C292" s="2">
        <v>0.01</v>
      </c>
      <c r="D292" s="2">
        <v>0.01</v>
      </c>
      <c r="E292" s="2">
        <f t="shared" si="4"/>
        <v>0</v>
      </c>
      <c r="F292" s="3"/>
      <c r="G292" s="3"/>
      <c r="H292" s="3"/>
      <c r="I292" s="2" t="s">
        <v>1592</v>
      </c>
      <c r="J292" t="s">
        <v>1350</v>
      </c>
    </row>
    <row r="293" spans="1:10" x14ac:dyDescent="0.25">
      <c r="A293" t="s">
        <v>839</v>
      </c>
      <c r="B293" t="s">
        <v>840</v>
      </c>
      <c r="D293" s="2">
        <v>0.01</v>
      </c>
      <c r="E293" s="2">
        <f t="shared" si="4"/>
        <v>-0.01</v>
      </c>
      <c r="F293" s="3"/>
      <c r="G293" s="3" t="s">
        <v>1581</v>
      </c>
      <c r="H293" s="3" t="s">
        <v>1581</v>
      </c>
      <c r="I293" s="2"/>
      <c r="J293" t="s">
        <v>1351</v>
      </c>
    </row>
    <row r="294" spans="1:10" x14ac:dyDescent="0.25">
      <c r="A294" t="s">
        <v>841</v>
      </c>
      <c r="B294" t="s">
        <v>842</v>
      </c>
      <c r="D294" s="2">
        <v>0.02</v>
      </c>
      <c r="E294" s="2">
        <f t="shared" si="4"/>
        <v>-0.02</v>
      </c>
      <c r="F294" s="3"/>
      <c r="G294" s="3" t="s">
        <v>1581</v>
      </c>
      <c r="H294" s="3" t="s">
        <v>1581</v>
      </c>
      <c r="I294" s="2"/>
      <c r="J294" t="s">
        <v>1352</v>
      </c>
    </row>
    <row r="295" spans="1:10" x14ac:dyDescent="0.25">
      <c r="A295" t="s">
        <v>843</v>
      </c>
      <c r="B295" t="s">
        <v>844</v>
      </c>
      <c r="D295" s="2">
        <v>0.01</v>
      </c>
      <c r="E295" s="2">
        <f t="shared" si="4"/>
        <v>-0.01</v>
      </c>
      <c r="F295" s="3"/>
      <c r="G295" s="3" t="s">
        <v>1581</v>
      </c>
      <c r="H295" s="3" t="s">
        <v>1581</v>
      </c>
      <c r="I295" s="2"/>
      <c r="J295" t="s">
        <v>1353</v>
      </c>
    </row>
    <row r="296" spans="1:10" x14ac:dyDescent="0.25">
      <c r="A296" t="s">
        <v>845</v>
      </c>
      <c r="B296" t="s">
        <v>846</v>
      </c>
      <c r="D296" s="2">
        <v>0.01</v>
      </c>
      <c r="E296" s="2">
        <f t="shared" si="4"/>
        <v>-0.01</v>
      </c>
      <c r="F296" s="3"/>
      <c r="G296" s="3" t="s">
        <v>1581</v>
      </c>
      <c r="H296" s="3" t="s">
        <v>1581</v>
      </c>
      <c r="I296" s="2"/>
      <c r="J296" t="s">
        <v>1354</v>
      </c>
    </row>
    <row r="297" spans="1:10" x14ac:dyDescent="0.25">
      <c r="A297" t="s">
        <v>847</v>
      </c>
      <c r="B297" t="s">
        <v>848</v>
      </c>
      <c r="D297" s="2">
        <v>0.01</v>
      </c>
      <c r="E297" s="2">
        <f t="shared" si="4"/>
        <v>-0.01</v>
      </c>
      <c r="F297" s="3"/>
      <c r="G297" s="3" t="s">
        <v>1581</v>
      </c>
      <c r="H297" s="3" t="s">
        <v>1581</v>
      </c>
      <c r="I297" s="2"/>
      <c r="J297" t="s">
        <v>1355</v>
      </c>
    </row>
    <row r="298" spans="1:10" x14ac:dyDescent="0.25">
      <c r="A298" t="s">
        <v>849</v>
      </c>
      <c r="B298" t="s">
        <v>850</v>
      </c>
      <c r="D298" s="2">
        <v>0.24</v>
      </c>
      <c r="E298" s="2">
        <f t="shared" si="4"/>
        <v>-0.24</v>
      </c>
      <c r="F298" s="3"/>
      <c r="G298" s="3" t="s">
        <v>1581</v>
      </c>
      <c r="H298" s="3" t="s">
        <v>1581</v>
      </c>
      <c r="I298" s="2"/>
      <c r="J298" t="s">
        <v>1356</v>
      </c>
    </row>
    <row r="299" spans="1:10" x14ac:dyDescent="0.25">
      <c r="A299" t="s">
        <v>851</v>
      </c>
      <c r="B299" t="s">
        <v>852</v>
      </c>
      <c r="C299" s="2">
        <v>10.15</v>
      </c>
      <c r="D299" s="2">
        <v>10.15</v>
      </c>
      <c r="E299" s="2">
        <f t="shared" si="4"/>
        <v>0</v>
      </c>
      <c r="F299" s="3"/>
      <c r="G299" s="3"/>
      <c r="H299" s="3"/>
      <c r="I299" s="2" t="s">
        <v>1592</v>
      </c>
      <c r="J299" t="s">
        <v>1357</v>
      </c>
    </row>
    <row r="300" spans="1:10" x14ac:dyDescent="0.25">
      <c r="A300" t="s">
        <v>853</v>
      </c>
      <c r="B300" t="s">
        <v>854</v>
      </c>
      <c r="D300" s="2">
        <v>0.05</v>
      </c>
      <c r="E300" s="2">
        <f t="shared" si="4"/>
        <v>-0.05</v>
      </c>
      <c r="F300" s="3"/>
      <c r="G300" s="3" t="s">
        <v>1581</v>
      </c>
      <c r="H300" s="3" t="s">
        <v>1581</v>
      </c>
      <c r="I300" s="2"/>
      <c r="J300" t="s">
        <v>1358</v>
      </c>
    </row>
    <row r="301" spans="1:10" x14ac:dyDescent="0.25">
      <c r="A301" t="s">
        <v>855</v>
      </c>
      <c r="B301" t="s">
        <v>856</v>
      </c>
      <c r="D301" s="2">
        <v>0.01</v>
      </c>
      <c r="E301" s="2">
        <f t="shared" si="4"/>
        <v>-0.01</v>
      </c>
      <c r="F301" s="3"/>
      <c r="G301" s="3" t="s">
        <v>1581</v>
      </c>
      <c r="H301" s="3" t="s">
        <v>1581</v>
      </c>
      <c r="I301" s="2"/>
      <c r="J301" t="s">
        <v>1359</v>
      </c>
    </row>
    <row r="302" spans="1:10" x14ac:dyDescent="0.25">
      <c r="A302" t="s">
        <v>857</v>
      </c>
      <c r="B302" t="s">
        <v>858</v>
      </c>
      <c r="D302" s="2">
        <v>0.26</v>
      </c>
      <c r="E302" s="2">
        <f t="shared" si="4"/>
        <v>-0.26</v>
      </c>
      <c r="F302" s="3"/>
      <c r="G302" s="3" t="s">
        <v>1581</v>
      </c>
      <c r="H302" s="3" t="s">
        <v>1581</v>
      </c>
      <c r="I302" s="2"/>
      <c r="J302" t="s">
        <v>1360</v>
      </c>
    </row>
    <row r="303" spans="1:10" x14ac:dyDescent="0.25">
      <c r="A303" t="s">
        <v>859</v>
      </c>
      <c r="B303" t="s">
        <v>860</v>
      </c>
      <c r="D303" s="2">
        <v>0.01</v>
      </c>
      <c r="E303" s="2">
        <f t="shared" si="4"/>
        <v>-0.01</v>
      </c>
      <c r="F303" s="3"/>
      <c r="G303" s="3" t="s">
        <v>1581</v>
      </c>
      <c r="H303" s="3" t="s">
        <v>1581</v>
      </c>
      <c r="I303" s="2"/>
      <c r="J303" t="s">
        <v>1361</v>
      </c>
    </row>
    <row r="304" spans="1:10" x14ac:dyDescent="0.25">
      <c r="A304" t="s">
        <v>861</v>
      </c>
      <c r="B304" t="s">
        <v>862</v>
      </c>
      <c r="D304" s="2">
        <v>0.01</v>
      </c>
      <c r="E304" s="2">
        <f t="shared" si="4"/>
        <v>-0.01</v>
      </c>
      <c r="F304" s="3"/>
      <c r="G304" s="3" t="s">
        <v>1581</v>
      </c>
      <c r="H304" s="3" t="s">
        <v>1581</v>
      </c>
      <c r="I304" s="2"/>
      <c r="J304" t="s">
        <v>1362</v>
      </c>
    </row>
    <row r="305" spans="1:10" x14ac:dyDescent="0.25">
      <c r="A305" t="s">
        <v>863</v>
      </c>
      <c r="B305" t="s">
        <v>864</v>
      </c>
      <c r="D305" s="2">
        <v>0.01</v>
      </c>
      <c r="E305" s="2">
        <f t="shared" si="4"/>
        <v>-0.01</v>
      </c>
      <c r="F305" s="3"/>
      <c r="G305" s="3" t="s">
        <v>1581</v>
      </c>
      <c r="H305" s="3" t="s">
        <v>1581</v>
      </c>
      <c r="I305" s="2"/>
      <c r="J305" t="s">
        <v>1363</v>
      </c>
    </row>
    <row r="306" spans="1:10" x14ac:dyDescent="0.25">
      <c r="A306" t="s">
        <v>865</v>
      </c>
      <c r="B306" t="s">
        <v>866</v>
      </c>
      <c r="D306" s="2">
        <v>0.01</v>
      </c>
      <c r="E306" s="2">
        <f t="shared" si="4"/>
        <v>-0.01</v>
      </c>
      <c r="F306" s="3"/>
      <c r="G306" s="3" t="s">
        <v>1581</v>
      </c>
      <c r="H306" s="3" t="s">
        <v>1581</v>
      </c>
      <c r="I306" s="2"/>
      <c r="J306" t="s">
        <v>1364</v>
      </c>
    </row>
    <row r="307" spans="1:10" x14ac:dyDescent="0.25">
      <c r="A307" t="s">
        <v>867</v>
      </c>
      <c r="B307" t="s">
        <v>868</v>
      </c>
      <c r="D307" s="2">
        <v>0.01</v>
      </c>
      <c r="E307" s="2">
        <f t="shared" si="4"/>
        <v>-0.01</v>
      </c>
      <c r="F307" s="3"/>
      <c r="G307" s="3" t="s">
        <v>1581</v>
      </c>
      <c r="H307" s="3" t="s">
        <v>1581</v>
      </c>
      <c r="I307" s="2"/>
      <c r="J307" t="s">
        <v>1365</v>
      </c>
    </row>
    <row r="308" spans="1:10" x14ac:dyDescent="0.25">
      <c r="A308" t="s">
        <v>869</v>
      </c>
      <c r="B308" t="s">
        <v>870</v>
      </c>
      <c r="D308" s="2">
        <v>0.01</v>
      </c>
      <c r="E308" s="2">
        <f t="shared" si="4"/>
        <v>-0.01</v>
      </c>
      <c r="F308" s="3"/>
      <c r="G308" s="3" t="s">
        <v>1581</v>
      </c>
      <c r="H308" s="3" t="s">
        <v>1581</v>
      </c>
      <c r="I308" s="2"/>
      <c r="J308" t="s">
        <v>1366</v>
      </c>
    </row>
    <row r="309" spans="1:10" x14ac:dyDescent="0.25">
      <c r="A309" t="s">
        <v>871</v>
      </c>
      <c r="B309" t="s">
        <v>872</v>
      </c>
      <c r="D309" s="2">
        <v>0.01</v>
      </c>
      <c r="E309" s="2">
        <f t="shared" si="4"/>
        <v>-0.01</v>
      </c>
      <c r="F309" s="3"/>
      <c r="G309" s="3" t="s">
        <v>1581</v>
      </c>
      <c r="H309" s="3" t="s">
        <v>1581</v>
      </c>
      <c r="I309" s="2"/>
      <c r="J309" t="s">
        <v>1367</v>
      </c>
    </row>
    <row r="310" spans="1:10" x14ac:dyDescent="0.25">
      <c r="A310" t="s">
        <v>873</v>
      </c>
      <c r="B310" t="s">
        <v>874</v>
      </c>
      <c r="D310" s="2">
        <v>0.01</v>
      </c>
      <c r="E310" s="2">
        <f t="shared" si="4"/>
        <v>-0.01</v>
      </c>
      <c r="F310" s="3"/>
      <c r="G310" s="3" t="s">
        <v>1581</v>
      </c>
      <c r="H310" s="3" t="s">
        <v>1581</v>
      </c>
      <c r="I310" s="2"/>
      <c r="J310" t="s">
        <v>1368</v>
      </c>
    </row>
    <row r="311" spans="1:10" x14ac:dyDescent="0.25">
      <c r="A311" t="s">
        <v>875</v>
      </c>
      <c r="B311" t="s">
        <v>876</v>
      </c>
      <c r="C311" s="2">
        <v>0.01</v>
      </c>
      <c r="D311" s="2">
        <v>0.01</v>
      </c>
      <c r="E311" s="2">
        <f t="shared" si="4"/>
        <v>0</v>
      </c>
      <c r="F311" s="3"/>
      <c r="G311" s="3"/>
      <c r="H311" s="3"/>
      <c r="I311" s="2" t="s">
        <v>1592</v>
      </c>
      <c r="J311" t="s">
        <v>1369</v>
      </c>
    </row>
    <row r="312" spans="1:10" x14ac:dyDescent="0.25">
      <c r="A312" t="s">
        <v>877</v>
      </c>
      <c r="B312" t="s">
        <v>878</v>
      </c>
      <c r="C312" s="2">
        <v>0.01</v>
      </c>
      <c r="D312" s="2">
        <v>0.01</v>
      </c>
      <c r="E312" s="2">
        <f t="shared" si="4"/>
        <v>0</v>
      </c>
      <c r="F312" s="3"/>
      <c r="G312" s="3"/>
      <c r="H312" s="3"/>
      <c r="I312" s="2" t="s">
        <v>1592</v>
      </c>
      <c r="J312" t="s">
        <v>1370</v>
      </c>
    </row>
    <row r="313" spans="1:10" x14ac:dyDescent="0.25">
      <c r="A313" t="s">
        <v>879</v>
      </c>
      <c r="B313" t="s">
        <v>880</v>
      </c>
      <c r="D313" s="2">
        <v>0.01</v>
      </c>
      <c r="E313" s="2">
        <f t="shared" si="4"/>
        <v>-0.01</v>
      </c>
      <c r="F313" s="3"/>
      <c r="G313" s="3" t="s">
        <v>1581</v>
      </c>
      <c r="H313" s="3" t="s">
        <v>1581</v>
      </c>
      <c r="I313" s="2"/>
      <c r="J313" t="s">
        <v>1371</v>
      </c>
    </row>
    <row r="314" spans="1:10" x14ac:dyDescent="0.25">
      <c r="A314" t="s">
        <v>881</v>
      </c>
      <c r="B314" t="s">
        <v>713</v>
      </c>
      <c r="D314" s="2">
        <v>5.6</v>
      </c>
      <c r="E314" s="2">
        <f t="shared" si="4"/>
        <v>-5.6</v>
      </c>
      <c r="F314" s="3"/>
      <c r="G314" s="3" t="s">
        <v>1581</v>
      </c>
      <c r="H314" s="3" t="s">
        <v>1581</v>
      </c>
      <c r="I314" s="2"/>
      <c r="J314" t="s">
        <v>1372</v>
      </c>
    </row>
    <row r="315" spans="1:10" x14ac:dyDescent="0.25">
      <c r="A315" t="s">
        <v>882</v>
      </c>
      <c r="B315" t="s">
        <v>883</v>
      </c>
      <c r="D315" s="2">
        <v>14.39</v>
      </c>
      <c r="E315" s="2">
        <f t="shared" si="4"/>
        <v>-14.39</v>
      </c>
      <c r="F315" s="3"/>
      <c r="G315" s="3" t="s">
        <v>1581</v>
      </c>
      <c r="H315" s="3" t="s">
        <v>1581</v>
      </c>
      <c r="I315" s="2"/>
      <c r="J315" t="s">
        <v>1373</v>
      </c>
    </row>
    <row r="316" spans="1:10" x14ac:dyDescent="0.25">
      <c r="A316" t="s">
        <v>884</v>
      </c>
      <c r="B316" t="s">
        <v>885</v>
      </c>
      <c r="D316" s="2">
        <v>0.02</v>
      </c>
      <c r="E316" s="2">
        <f t="shared" si="4"/>
        <v>-0.02</v>
      </c>
      <c r="F316" s="3"/>
      <c r="G316" s="3" t="s">
        <v>1581</v>
      </c>
      <c r="H316" s="3" t="s">
        <v>1581</v>
      </c>
      <c r="I316" s="2"/>
      <c r="J316" t="s">
        <v>1374</v>
      </c>
    </row>
    <row r="317" spans="1:10" x14ac:dyDescent="0.25">
      <c r="A317" t="s">
        <v>886</v>
      </c>
      <c r="B317" t="s">
        <v>887</v>
      </c>
      <c r="D317" s="2">
        <v>0.01</v>
      </c>
      <c r="E317" s="2">
        <f t="shared" si="4"/>
        <v>-0.01</v>
      </c>
      <c r="F317" s="3"/>
      <c r="G317" s="3" t="s">
        <v>1581</v>
      </c>
      <c r="H317" s="3" t="s">
        <v>1581</v>
      </c>
      <c r="I317" s="2"/>
      <c r="J317" t="s">
        <v>1375</v>
      </c>
    </row>
    <row r="318" spans="1:10" x14ac:dyDescent="0.25">
      <c r="A318" t="s">
        <v>888</v>
      </c>
      <c r="B318" t="s">
        <v>889</v>
      </c>
      <c r="D318" s="2">
        <v>0.01</v>
      </c>
      <c r="E318" s="2">
        <f t="shared" si="4"/>
        <v>-0.01</v>
      </c>
      <c r="F318" s="3"/>
      <c r="G318" s="3" t="s">
        <v>1581</v>
      </c>
      <c r="H318" s="3" t="s">
        <v>1581</v>
      </c>
      <c r="I318" s="2"/>
      <c r="J318" t="s">
        <v>1376</v>
      </c>
    </row>
    <row r="319" spans="1:10" x14ac:dyDescent="0.25">
      <c r="A319" t="s">
        <v>890</v>
      </c>
      <c r="B319" t="s">
        <v>858</v>
      </c>
      <c r="C319" s="2">
        <v>3000</v>
      </c>
      <c r="D319" s="2">
        <v>3000</v>
      </c>
      <c r="E319" s="2">
        <f t="shared" si="4"/>
        <v>0</v>
      </c>
      <c r="F319" s="3"/>
      <c r="G319" s="3"/>
      <c r="H319" s="3"/>
      <c r="I319" s="2"/>
      <c r="J319" t="s">
        <v>1377</v>
      </c>
    </row>
    <row r="320" spans="1:10" x14ac:dyDescent="0.25">
      <c r="A320" t="s">
        <v>977</v>
      </c>
      <c r="B320" t="s">
        <v>978</v>
      </c>
      <c r="E320" s="2">
        <f t="shared" si="4"/>
        <v>0</v>
      </c>
      <c r="J320" t="s">
        <v>1378</v>
      </c>
    </row>
    <row r="321" spans="1:10" x14ac:dyDescent="0.25">
      <c r="A321" t="s">
        <v>1069</v>
      </c>
      <c r="B321" t="s">
        <v>1070</v>
      </c>
      <c r="C321" s="2">
        <v>27300</v>
      </c>
      <c r="D321" s="2">
        <v>27300.01</v>
      </c>
      <c r="E321" s="2">
        <f t="shared" si="4"/>
        <v>-9.9999999983992893E-3</v>
      </c>
      <c r="F321" s="3" t="s">
        <v>1581</v>
      </c>
      <c r="G321" s="3"/>
      <c r="H321" s="3" t="s">
        <v>1581</v>
      </c>
      <c r="I321" s="2"/>
      <c r="J321" t="s">
        <v>1379</v>
      </c>
    </row>
    <row r="322" spans="1:10" x14ac:dyDescent="0.25">
      <c r="A322" t="s">
        <v>1245</v>
      </c>
      <c r="B322" t="s">
        <v>1114</v>
      </c>
      <c r="C322" s="2">
        <v>5000</v>
      </c>
      <c r="D322" s="2">
        <v>5000</v>
      </c>
      <c r="E322" s="2">
        <f t="shared" si="4"/>
        <v>0</v>
      </c>
      <c r="F322" s="3"/>
      <c r="G322" s="3"/>
      <c r="H322" s="3"/>
      <c r="I322" s="2"/>
      <c r="J322" t="s">
        <v>1380</v>
      </c>
    </row>
    <row r="323" spans="1:10" x14ac:dyDescent="0.25">
      <c r="A323" t="s">
        <v>1022</v>
      </c>
      <c r="B323" t="s">
        <v>1023</v>
      </c>
      <c r="C323" s="2">
        <v>5412</v>
      </c>
      <c r="D323" s="2">
        <v>5412</v>
      </c>
      <c r="E323" s="2">
        <f t="shared" ref="E323:E386" si="5">C323-D323</f>
        <v>0</v>
      </c>
      <c r="F323" s="3"/>
      <c r="G323" s="3"/>
      <c r="H323" s="3"/>
      <c r="I323" s="2"/>
      <c r="J323" t="s">
        <v>1381</v>
      </c>
    </row>
    <row r="324" spans="1:10" x14ac:dyDescent="0.25">
      <c r="A324" t="s">
        <v>1155</v>
      </c>
      <c r="B324" t="s">
        <v>1156</v>
      </c>
      <c r="D324" s="2">
        <v>0.15</v>
      </c>
      <c r="E324" s="2">
        <f t="shared" si="5"/>
        <v>-0.15</v>
      </c>
      <c r="F324" s="3"/>
      <c r="G324" s="3" t="s">
        <v>1581</v>
      </c>
      <c r="H324" s="3" t="s">
        <v>1581</v>
      </c>
      <c r="I324" s="2"/>
      <c r="J324" t="s">
        <v>1382</v>
      </c>
    </row>
    <row r="325" spans="1:10" x14ac:dyDescent="0.25">
      <c r="A325" t="s">
        <v>1110</v>
      </c>
      <c r="B325" t="s">
        <v>1111</v>
      </c>
      <c r="C325" s="2">
        <v>72406.899999999994</v>
      </c>
      <c r="D325" s="2">
        <v>72406.899999999994</v>
      </c>
      <c r="E325" s="2">
        <f t="shared" si="5"/>
        <v>0</v>
      </c>
      <c r="F325" s="3"/>
      <c r="G325" s="3"/>
      <c r="H325" s="3"/>
      <c r="I325" s="2"/>
      <c r="J325" t="s">
        <v>1383</v>
      </c>
    </row>
    <row r="326" spans="1:10" x14ac:dyDescent="0.25">
      <c r="A326" t="s">
        <v>714</v>
      </c>
      <c r="B326" t="s">
        <v>715</v>
      </c>
      <c r="C326" s="2">
        <v>15000</v>
      </c>
      <c r="D326" s="2">
        <v>15000</v>
      </c>
      <c r="E326" s="2">
        <f t="shared" si="5"/>
        <v>0</v>
      </c>
      <c r="F326" s="3"/>
      <c r="G326" s="3"/>
      <c r="H326" s="3"/>
      <c r="I326" s="2"/>
      <c r="J326" t="s">
        <v>1384</v>
      </c>
    </row>
    <row r="327" spans="1:10" x14ac:dyDescent="0.25">
      <c r="A327" t="s">
        <v>1081</v>
      </c>
      <c r="B327" t="s">
        <v>1082</v>
      </c>
      <c r="C327" s="2">
        <v>85500</v>
      </c>
      <c r="D327" s="2">
        <v>85500.03</v>
      </c>
      <c r="E327" s="2">
        <f t="shared" si="5"/>
        <v>-2.9999999998835847E-2</v>
      </c>
      <c r="F327" s="3" t="s">
        <v>1581</v>
      </c>
      <c r="G327" s="3"/>
      <c r="H327" s="3" t="s">
        <v>1581</v>
      </c>
      <c r="I327" s="2"/>
      <c r="J327" t="s">
        <v>1385</v>
      </c>
    </row>
    <row r="328" spans="1:10" x14ac:dyDescent="0.25">
      <c r="A328" t="s">
        <v>1005</v>
      </c>
      <c r="B328" t="s">
        <v>1006</v>
      </c>
      <c r="C328" s="2">
        <v>2850</v>
      </c>
      <c r="D328" s="2">
        <v>2850</v>
      </c>
      <c r="E328" s="2">
        <f t="shared" si="5"/>
        <v>0</v>
      </c>
      <c r="F328" s="3"/>
      <c r="G328" s="3"/>
      <c r="H328" s="3"/>
      <c r="I328" s="2"/>
      <c r="J328" t="s">
        <v>1386</v>
      </c>
    </row>
    <row r="329" spans="1:10" x14ac:dyDescent="0.25">
      <c r="A329" t="s">
        <v>891</v>
      </c>
      <c r="B329" t="s">
        <v>314</v>
      </c>
      <c r="C329" s="2">
        <v>45000</v>
      </c>
      <c r="D329" s="2">
        <v>45000</v>
      </c>
      <c r="E329" s="2">
        <f t="shared" si="5"/>
        <v>0</v>
      </c>
      <c r="F329" s="3"/>
      <c r="G329" s="3"/>
      <c r="H329" s="3"/>
      <c r="I329" s="2"/>
      <c r="J329" t="s">
        <v>1387</v>
      </c>
    </row>
    <row r="330" spans="1:10" x14ac:dyDescent="0.25">
      <c r="A330" t="s">
        <v>1157</v>
      </c>
      <c r="B330" t="s">
        <v>312</v>
      </c>
      <c r="C330" s="2">
        <v>560455.12</v>
      </c>
      <c r="D330" s="2">
        <v>560455.12</v>
      </c>
      <c r="E330" s="2">
        <f t="shared" si="5"/>
        <v>0</v>
      </c>
      <c r="F330" s="3"/>
      <c r="G330" s="3"/>
      <c r="H330" s="3"/>
      <c r="I330" s="2"/>
      <c r="J330" t="s">
        <v>1388</v>
      </c>
    </row>
    <row r="331" spans="1:10" x14ac:dyDescent="0.25">
      <c r="A331" t="s">
        <v>1158</v>
      </c>
      <c r="B331" t="s">
        <v>1159</v>
      </c>
      <c r="C331" s="2">
        <v>81720</v>
      </c>
      <c r="D331" s="2">
        <v>81720</v>
      </c>
      <c r="E331" s="2">
        <f t="shared" si="5"/>
        <v>0</v>
      </c>
      <c r="F331" s="3"/>
      <c r="G331" s="3"/>
      <c r="H331" s="3"/>
      <c r="I331" s="2"/>
      <c r="J331" t="s">
        <v>1389</v>
      </c>
    </row>
    <row r="332" spans="1:10" x14ac:dyDescent="0.25">
      <c r="A332" t="s">
        <v>1160</v>
      </c>
      <c r="B332" t="s">
        <v>1161</v>
      </c>
      <c r="D332" s="2">
        <v>0.49</v>
      </c>
      <c r="E332" s="2">
        <f t="shared" si="5"/>
        <v>-0.49</v>
      </c>
      <c r="F332" s="3"/>
      <c r="G332" s="3" t="s">
        <v>1581</v>
      </c>
      <c r="H332" s="3" t="s">
        <v>1581</v>
      </c>
      <c r="I332" s="2"/>
      <c r="J332" t="s">
        <v>1390</v>
      </c>
    </row>
    <row r="333" spans="1:10" x14ac:dyDescent="0.25">
      <c r="A333" t="s">
        <v>1071</v>
      </c>
      <c r="B333" t="s">
        <v>1072</v>
      </c>
      <c r="C333" s="2">
        <v>6000</v>
      </c>
      <c r="D333" s="2">
        <v>6000.02</v>
      </c>
      <c r="E333" s="2">
        <f t="shared" si="5"/>
        <v>-2.0000000000436557E-2</v>
      </c>
      <c r="F333" s="3" t="s">
        <v>1581</v>
      </c>
      <c r="G333" s="3"/>
      <c r="H333" s="3" t="s">
        <v>1581</v>
      </c>
      <c r="I333" s="2"/>
      <c r="J333" t="s">
        <v>1391</v>
      </c>
    </row>
    <row r="334" spans="1:10" x14ac:dyDescent="0.25">
      <c r="A334" t="s">
        <v>1024</v>
      </c>
      <c r="B334" t="s">
        <v>244</v>
      </c>
      <c r="C334" s="2">
        <v>209634.6</v>
      </c>
      <c r="D334" s="2">
        <v>209634.6</v>
      </c>
      <c r="E334" s="2">
        <f t="shared" si="5"/>
        <v>0</v>
      </c>
      <c r="F334" s="3"/>
      <c r="G334" s="3"/>
      <c r="H334" s="3"/>
      <c r="I334" s="2"/>
      <c r="J334" t="s">
        <v>1392</v>
      </c>
    </row>
    <row r="335" spans="1:10" x14ac:dyDescent="0.25">
      <c r="A335" t="s">
        <v>1162</v>
      </c>
      <c r="B335" t="s">
        <v>1163</v>
      </c>
      <c r="D335" s="2">
        <v>2.12</v>
      </c>
      <c r="E335" s="2">
        <f t="shared" si="5"/>
        <v>-2.12</v>
      </c>
      <c r="F335" s="3"/>
      <c r="G335" s="3" t="s">
        <v>1581</v>
      </c>
      <c r="H335" s="3" t="s">
        <v>1581</v>
      </c>
      <c r="I335" s="2"/>
      <c r="J335" t="s">
        <v>1393</v>
      </c>
    </row>
    <row r="336" spans="1:10" x14ac:dyDescent="0.25">
      <c r="A336" t="s">
        <v>979</v>
      </c>
      <c r="B336" t="s">
        <v>980</v>
      </c>
      <c r="C336" s="2">
        <v>15980</v>
      </c>
      <c r="D336" s="2">
        <v>15980</v>
      </c>
      <c r="E336" s="2">
        <f t="shared" si="5"/>
        <v>0</v>
      </c>
      <c r="F336" s="3"/>
      <c r="G336" s="3"/>
      <c r="H336" s="3"/>
      <c r="I336" s="2"/>
      <c r="J336" t="s">
        <v>1394</v>
      </c>
    </row>
    <row r="337" spans="1:10" x14ac:dyDescent="0.25">
      <c r="A337" t="s">
        <v>698</v>
      </c>
      <c r="B337" t="s">
        <v>699</v>
      </c>
      <c r="E337" s="2">
        <f t="shared" si="5"/>
        <v>0</v>
      </c>
      <c r="I337" t="s">
        <v>1594</v>
      </c>
      <c r="J337" t="s">
        <v>1395</v>
      </c>
    </row>
    <row r="338" spans="1:10" x14ac:dyDescent="0.25">
      <c r="A338" t="s">
        <v>892</v>
      </c>
      <c r="B338" t="s">
        <v>893</v>
      </c>
      <c r="C338" s="2">
        <v>1652</v>
      </c>
      <c r="D338" s="2">
        <v>1652</v>
      </c>
      <c r="E338" s="2">
        <f t="shared" si="5"/>
        <v>0</v>
      </c>
      <c r="F338" s="3"/>
      <c r="G338" s="3"/>
      <c r="H338" s="3"/>
      <c r="I338" s="2"/>
      <c r="J338" t="s">
        <v>1396</v>
      </c>
    </row>
    <row r="339" spans="1:10" x14ac:dyDescent="0.25">
      <c r="A339" t="s">
        <v>1025</v>
      </c>
      <c r="B339" t="s">
        <v>1026</v>
      </c>
      <c r="C339" s="2">
        <v>1112291.79</v>
      </c>
      <c r="D339" s="2">
        <v>1112291.79</v>
      </c>
      <c r="E339" s="2">
        <f t="shared" si="5"/>
        <v>0</v>
      </c>
      <c r="F339" s="3"/>
      <c r="G339" s="3"/>
      <c r="H339" s="3"/>
      <c r="I339" s="2"/>
      <c r="J339" t="s">
        <v>1397</v>
      </c>
    </row>
    <row r="340" spans="1:10" x14ac:dyDescent="0.25">
      <c r="A340" t="s">
        <v>1112</v>
      </c>
      <c r="B340" t="s">
        <v>314</v>
      </c>
      <c r="C340" s="2">
        <v>600000</v>
      </c>
      <c r="D340" s="2">
        <v>600000</v>
      </c>
      <c r="E340" s="2">
        <f t="shared" si="5"/>
        <v>0</v>
      </c>
      <c r="F340" s="3"/>
      <c r="G340" s="3"/>
      <c r="H340" s="3"/>
      <c r="I340" s="2"/>
      <c r="J340" t="s">
        <v>1398</v>
      </c>
    </row>
    <row r="341" spans="1:10" x14ac:dyDescent="0.25">
      <c r="A341" t="s">
        <v>1164</v>
      </c>
      <c r="B341" t="s">
        <v>1165</v>
      </c>
      <c r="C341" s="2">
        <v>17125.080000000002</v>
      </c>
      <c r="D341" s="2">
        <v>17125.080000000002</v>
      </c>
      <c r="E341" s="2">
        <f t="shared" si="5"/>
        <v>0</v>
      </c>
      <c r="F341" s="3"/>
      <c r="G341" s="3"/>
      <c r="H341" s="3"/>
      <c r="I341" s="2"/>
      <c r="J341" t="s">
        <v>1399</v>
      </c>
    </row>
    <row r="342" spans="1:10" x14ac:dyDescent="0.25">
      <c r="A342" t="s">
        <v>894</v>
      </c>
      <c r="B342" t="s">
        <v>895</v>
      </c>
      <c r="C342" s="2">
        <v>75000</v>
      </c>
      <c r="D342" s="2">
        <v>75000</v>
      </c>
      <c r="E342" s="2">
        <f t="shared" si="5"/>
        <v>0</v>
      </c>
      <c r="F342" s="3"/>
      <c r="G342" s="3"/>
      <c r="H342" s="3"/>
      <c r="I342" s="2"/>
      <c r="J342" t="s">
        <v>1400</v>
      </c>
    </row>
    <row r="343" spans="1:10" x14ac:dyDescent="0.25">
      <c r="A343" t="s">
        <v>896</v>
      </c>
      <c r="B343" t="s">
        <v>897</v>
      </c>
      <c r="C343" s="2">
        <v>75000</v>
      </c>
      <c r="D343" s="2">
        <v>75000</v>
      </c>
      <c r="E343" s="2">
        <f t="shared" si="5"/>
        <v>0</v>
      </c>
      <c r="F343" s="3"/>
      <c r="G343" s="3"/>
      <c r="H343" s="3"/>
      <c r="I343" s="2"/>
      <c r="J343" t="s">
        <v>1401</v>
      </c>
    </row>
    <row r="344" spans="1:10" x14ac:dyDescent="0.25">
      <c r="A344" t="s">
        <v>1246</v>
      </c>
      <c r="B344" t="s">
        <v>1247</v>
      </c>
      <c r="C344" s="2">
        <v>10710</v>
      </c>
      <c r="D344" s="2">
        <v>10710</v>
      </c>
      <c r="E344" s="2">
        <f t="shared" si="5"/>
        <v>0</v>
      </c>
      <c r="F344" s="3"/>
      <c r="G344" s="3"/>
      <c r="H344" s="3"/>
      <c r="I344" s="2"/>
      <c r="J344" t="s">
        <v>1402</v>
      </c>
    </row>
    <row r="345" spans="1:10" x14ac:dyDescent="0.25">
      <c r="A345" t="s">
        <v>700</v>
      </c>
      <c r="B345" t="s">
        <v>701</v>
      </c>
      <c r="C345" s="2">
        <v>18066.64</v>
      </c>
      <c r="D345" s="2">
        <v>18066.64</v>
      </c>
      <c r="E345" s="2">
        <f t="shared" si="5"/>
        <v>0</v>
      </c>
      <c r="F345" s="3"/>
      <c r="G345" s="3"/>
      <c r="H345" s="3"/>
      <c r="I345" s="2"/>
      <c r="J345" t="s">
        <v>1403</v>
      </c>
    </row>
    <row r="346" spans="1:10" x14ac:dyDescent="0.25">
      <c r="A346" t="s">
        <v>1248</v>
      </c>
      <c r="B346" t="s">
        <v>1249</v>
      </c>
      <c r="C346" s="2">
        <v>429.5</v>
      </c>
      <c r="D346" s="2">
        <v>429.5</v>
      </c>
      <c r="E346" s="2">
        <f t="shared" si="5"/>
        <v>0</v>
      </c>
      <c r="F346" s="3"/>
      <c r="G346" s="3"/>
      <c r="H346" s="3"/>
      <c r="I346" s="2"/>
      <c r="J346" t="s">
        <v>1404</v>
      </c>
    </row>
    <row r="347" spans="1:10" x14ac:dyDescent="0.25">
      <c r="A347" t="s">
        <v>898</v>
      </c>
      <c r="B347" t="s">
        <v>899</v>
      </c>
      <c r="C347" s="2">
        <v>15000</v>
      </c>
      <c r="D347" s="2">
        <v>15000</v>
      </c>
      <c r="E347" s="2">
        <f t="shared" si="5"/>
        <v>0</v>
      </c>
      <c r="F347" s="3"/>
      <c r="G347" s="3"/>
      <c r="H347" s="3"/>
      <c r="I347" s="2"/>
      <c r="J347" t="s">
        <v>1405</v>
      </c>
    </row>
    <row r="348" spans="1:10" x14ac:dyDescent="0.25">
      <c r="A348" t="s">
        <v>1166</v>
      </c>
      <c r="B348" t="s">
        <v>375</v>
      </c>
      <c r="C348" s="2">
        <v>21520.05</v>
      </c>
      <c r="D348" s="2">
        <v>21520.1</v>
      </c>
      <c r="E348" s="2">
        <f t="shared" si="5"/>
        <v>-4.9999999999272404E-2</v>
      </c>
      <c r="F348" s="3" t="s">
        <v>1581</v>
      </c>
      <c r="G348" s="3"/>
      <c r="H348" s="3" t="s">
        <v>1581</v>
      </c>
      <c r="I348" s="2"/>
      <c r="J348" t="s">
        <v>1406</v>
      </c>
    </row>
    <row r="349" spans="1:10" x14ac:dyDescent="0.25">
      <c r="A349" t="s">
        <v>900</v>
      </c>
      <c r="B349" t="s">
        <v>901</v>
      </c>
      <c r="C349" s="2">
        <v>200000</v>
      </c>
      <c r="D349" s="2">
        <v>200000</v>
      </c>
      <c r="E349" s="2">
        <f t="shared" si="5"/>
        <v>0</v>
      </c>
      <c r="F349" s="3"/>
      <c r="G349" s="3"/>
      <c r="H349" s="3"/>
      <c r="I349" s="2"/>
      <c r="J349" t="s">
        <v>1407</v>
      </c>
    </row>
    <row r="350" spans="1:10" x14ac:dyDescent="0.25">
      <c r="A350" t="s">
        <v>1167</v>
      </c>
      <c r="B350" t="s">
        <v>1168</v>
      </c>
      <c r="C350" s="2">
        <v>45000</v>
      </c>
      <c r="D350" s="2">
        <v>45000.05</v>
      </c>
      <c r="E350" s="2">
        <f t="shared" si="5"/>
        <v>-5.0000000002910383E-2</v>
      </c>
      <c r="F350" s="3" t="s">
        <v>1581</v>
      </c>
      <c r="G350" s="3"/>
      <c r="H350" s="3" t="s">
        <v>1581</v>
      </c>
      <c r="I350" s="2"/>
      <c r="J350" t="s">
        <v>1408</v>
      </c>
    </row>
    <row r="351" spans="1:10" x14ac:dyDescent="0.25">
      <c r="A351" t="s">
        <v>981</v>
      </c>
      <c r="B351" t="s">
        <v>982</v>
      </c>
      <c r="C351" s="2">
        <v>10000</v>
      </c>
      <c r="D351" s="2">
        <v>10000</v>
      </c>
      <c r="E351" s="2">
        <f t="shared" si="5"/>
        <v>0</v>
      </c>
      <c r="F351" s="3"/>
      <c r="G351" s="3"/>
      <c r="H351" s="3"/>
      <c r="I351" s="2"/>
      <c r="J351" t="s">
        <v>1409</v>
      </c>
    </row>
    <row r="352" spans="1:10" x14ac:dyDescent="0.25">
      <c r="A352" t="s">
        <v>1113</v>
      </c>
      <c r="B352" t="s">
        <v>1114</v>
      </c>
      <c r="C352" s="2">
        <v>5000</v>
      </c>
      <c r="D352" s="2">
        <v>5000</v>
      </c>
      <c r="E352" s="2">
        <f t="shared" si="5"/>
        <v>0</v>
      </c>
      <c r="F352" s="3"/>
      <c r="G352" s="3"/>
      <c r="H352" s="3"/>
      <c r="I352" s="2"/>
      <c r="J352" t="s">
        <v>1380</v>
      </c>
    </row>
    <row r="353" spans="1:10" x14ac:dyDescent="0.25">
      <c r="A353" t="s">
        <v>1169</v>
      </c>
      <c r="B353" t="s">
        <v>1170</v>
      </c>
      <c r="C353" s="2">
        <v>46200.09</v>
      </c>
      <c r="D353" s="2">
        <v>46200.09</v>
      </c>
      <c r="E353" s="2">
        <f t="shared" si="5"/>
        <v>0</v>
      </c>
      <c r="F353" s="3"/>
      <c r="G353" s="3"/>
      <c r="H353" s="3"/>
      <c r="I353" s="2"/>
      <c r="J353" t="s">
        <v>1410</v>
      </c>
    </row>
    <row r="354" spans="1:10" x14ac:dyDescent="0.25">
      <c r="A354" t="s">
        <v>1171</v>
      </c>
      <c r="B354" t="s">
        <v>377</v>
      </c>
      <c r="D354" s="2">
        <v>0.04</v>
      </c>
      <c r="E354" s="2">
        <f t="shared" si="5"/>
        <v>-0.04</v>
      </c>
      <c r="F354" s="3"/>
      <c r="G354" s="3" t="s">
        <v>1581</v>
      </c>
      <c r="H354" s="3" t="s">
        <v>1581</v>
      </c>
      <c r="I354" s="2"/>
      <c r="J354" t="s">
        <v>1411</v>
      </c>
    </row>
    <row r="355" spans="1:10" x14ac:dyDescent="0.25">
      <c r="A355" t="s">
        <v>961</v>
      </c>
      <c r="B355" t="s">
        <v>426</v>
      </c>
      <c r="C355" s="2">
        <v>49775.65</v>
      </c>
      <c r="D355" s="2">
        <v>49775.65</v>
      </c>
      <c r="E355" s="2">
        <f t="shared" si="5"/>
        <v>0</v>
      </c>
      <c r="F355" s="3"/>
      <c r="G355" s="3"/>
      <c r="H355" s="3"/>
      <c r="I355" s="2"/>
      <c r="J355" t="s">
        <v>1412</v>
      </c>
    </row>
    <row r="356" spans="1:10" x14ac:dyDescent="0.25">
      <c r="A356" t="s">
        <v>1228</v>
      </c>
      <c r="B356" t="s">
        <v>1229</v>
      </c>
      <c r="C356" s="2">
        <v>2806156.8</v>
      </c>
      <c r="D356" s="2">
        <v>2806156.8</v>
      </c>
      <c r="E356" s="2">
        <f t="shared" si="5"/>
        <v>0</v>
      </c>
      <c r="F356" s="3"/>
      <c r="G356" s="3"/>
      <c r="H356" s="3"/>
      <c r="I356" s="2"/>
      <c r="J356" t="s">
        <v>1413</v>
      </c>
    </row>
    <row r="357" spans="1:10" x14ac:dyDescent="0.25">
      <c r="A357" t="s">
        <v>1230</v>
      </c>
      <c r="B357" t="s">
        <v>1231</v>
      </c>
      <c r="C357" s="2">
        <v>1063650.3600000001</v>
      </c>
      <c r="D357" s="2">
        <v>1063650.3600000001</v>
      </c>
      <c r="E357" s="2">
        <f t="shared" si="5"/>
        <v>0</v>
      </c>
      <c r="F357" s="3"/>
      <c r="G357" s="3"/>
      <c r="H357" s="3"/>
      <c r="I357" s="2"/>
      <c r="J357" t="s">
        <v>1414</v>
      </c>
    </row>
    <row r="358" spans="1:10" x14ac:dyDescent="0.25">
      <c r="A358" t="s">
        <v>1232</v>
      </c>
      <c r="B358" t="s">
        <v>1233</v>
      </c>
      <c r="C358" s="2">
        <v>247284.36</v>
      </c>
      <c r="D358" s="2">
        <v>247284.36</v>
      </c>
      <c r="E358" s="2">
        <f t="shared" si="5"/>
        <v>0</v>
      </c>
      <c r="F358" s="3"/>
      <c r="G358" s="3"/>
      <c r="H358" s="3"/>
      <c r="I358" s="2"/>
      <c r="J358" t="s">
        <v>1415</v>
      </c>
    </row>
    <row r="359" spans="1:10" x14ac:dyDescent="0.25">
      <c r="A359" t="s">
        <v>1234</v>
      </c>
      <c r="B359" t="s">
        <v>1235</v>
      </c>
      <c r="C359" s="2">
        <v>5563620</v>
      </c>
      <c r="D359" s="2">
        <v>5563620</v>
      </c>
      <c r="E359" s="2">
        <f t="shared" si="5"/>
        <v>0</v>
      </c>
      <c r="F359" s="3"/>
      <c r="G359" s="3"/>
      <c r="H359" s="3"/>
      <c r="I359" s="2"/>
      <c r="J359" t="s">
        <v>1416</v>
      </c>
    </row>
    <row r="360" spans="1:10" x14ac:dyDescent="0.25">
      <c r="A360" t="s">
        <v>983</v>
      </c>
      <c r="B360" t="s">
        <v>984</v>
      </c>
      <c r="C360" s="2">
        <v>23750</v>
      </c>
      <c r="D360" s="2">
        <v>23750</v>
      </c>
      <c r="E360" s="2">
        <f t="shared" si="5"/>
        <v>0</v>
      </c>
      <c r="F360" s="3"/>
      <c r="G360" s="3"/>
      <c r="H360" s="3"/>
      <c r="I360" s="2"/>
      <c r="J360" t="s">
        <v>1417</v>
      </c>
    </row>
    <row r="361" spans="1:10" x14ac:dyDescent="0.25">
      <c r="A361" t="s">
        <v>1250</v>
      </c>
      <c r="B361" t="s">
        <v>1251</v>
      </c>
      <c r="C361" s="2">
        <v>1095</v>
      </c>
      <c r="D361" s="2">
        <v>1095</v>
      </c>
      <c r="E361" s="2">
        <f t="shared" si="5"/>
        <v>0</v>
      </c>
      <c r="F361" s="3"/>
      <c r="G361" s="3"/>
      <c r="H361" s="3"/>
      <c r="I361" s="2"/>
      <c r="J361" t="s">
        <v>1418</v>
      </c>
    </row>
    <row r="362" spans="1:10" x14ac:dyDescent="0.25">
      <c r="A362" t="s">
        <v>902</v>
      </c>
      <c r="B362" t="s">
        <v>150</v>
      </c>
      <c r="C362" s="2">
        <v>125000.04</v>
      </c>
      <c r="D362" s="2">
        <v>125000.04</v>
      </c>
      <c r="E362" s="2">
        <f t="shared" si="5"/>
        <v>0</v>
      </c>
      <c r="F362" s="3"/>
      <c r="G362" s="3"/>
      <c r="H362" s="3"/>
      <c r="I362" s="2"/>
      <c r="J362" t="s">
        <v>1419</v>
      </c>
    </row>
    <row r="363" spans="1:10" x14ac:dyDescent="0.25">
      <c r="A363" t="s">
        <v>1083</v>
      </c>
      <c r="B363" t="s">
        <v>285</v>
      </c>
      <c r="C363" s="2">
        <v>13900.13</v>
      </c>
      <c r="D363" s="2">
        <v>13900.13</v>
      </c>
      <c r="E363" s="2">
        <f t="shared" si="5"/>
        <v>0</v>
      </c>
      <c r="F363" s="3"/>
      <c r="G363" s="3"/>
      <c r="H363" s="3"/>
      <c r="I363" s="2"/>
      <c r="J363" t="s">
        <v>1420</v>
      </c>
    </row>
    <row r="364" spans="1:10" x14ac:dyDescent="0.25">
      <c r="A364" t="s">
        <v>1091</v>
      </c>
      <c r="B364" t="s">
        <v>1092</v>
      </c>
      <c r="C364" s="2">
        <v>45000</v>
      </c>
      <c r="D364" s="2">
        <v>45000</v>
      </c>
      <c r="E364" s="2">
        <f t="shared" si="5"/>
        <v>0</v>
      </c>
      <c r="F364" s="3"/>
      <c r="G364" s="3"/>
      <c r="H364" s="3"/>
      <c r="I364" s="2"/>
      <c r="J364" t="s">
        <v>1421</v>
      </c>
    </row>
    <row r="365" spans="1:10" x14ac:dyDescent="0.25">
      <c r="A365" t="s">
        <v>1093</v>
      </c>
      <c r="B365" t="s">
        <v>1094</v>
      </c>
      <c r="C365" s="2">
        <v>19500</v>
      </c>
      <c r="D365" s="2">
        <v>19500</v>
      </c>
      <c r="E365" s="2">
        <f t="shared" si="5"/>
        <v>0</v>
      </c>
      <c r="F365" s="3"/>
      <c r="G365" s="3"/>
      <c r="H365" s="3"/>
      <c r="I365" s="2"/>
      <c r="J365" t="s">
        <v>1422</v>
      </c>
    </row>
    <row r="366" spans="1:10" x14ac:dyDescent="0.25">
      <c r="A366" t="s">
        <v>1007</v>
      </c>
      <c r="B366" t="s">
        <v>1008</v>
      </c>
      <c r="D366" s="2">
        <v>0.14000000000000001</v>
      </c>
      <c r="E366" s="2">
        <f t="shared" si="5"/>
        <v>-0.14000000000000001</v>
      </c>
      <c r="F366" s="3"/>
      <c r="G366" s="3" t="s">
        <v>1581</v>
      </c>
      <c r="H366" s="3" t="s">
        <v>1581</v>
      </c>
      <c r="I366" s="2"/>
      <c r="J366" t="s">
        <v>1423</v>
      </c>
    </row>
    <row r="367" spans="1:10" x14ac:dyDescent="0.25">
      <c r="A367" t="s">
        <v>966</v>
      </c>
      <c r="B367" t="s">
        <v>155</v>
      </c>
      <c r="C367" s="2">
        <v>12644.33</v>
      </c>
      <c r="D367" s="2">
        <v>12644.33</v>
      </c>
      <c r="E367" s="2">
        <f t="shared" si="5"/>
        <v>0</v>
      </c>
      <c r="F367" s="3"/>
      <c r="G367" s="3"/>
      <c r="H367" s="3"/>
      <c r="I367" s="2"/>
      <c r="J367" t="s">
        <v>1424</v>
      </c>
    </row>
    <row r="368" spans="1:10" x14ac:dyDescent="0.25">
      <c r="A368" t="s">
        <v>967</v>
      </c>
      <c r="B368" t="s">
        <v>155</v>
      </c>
      <c r="C368" s="2">
        <v>12644.33</v>
      </c>
      <c r="D368" s="2">
        <v>12644.33</v>
      </c>
      <c r="E368" s="2">
        <f t="shared" si="5"/>
        <v>0</v>
      </c>
      <c r="F368" s="3"/>
      <c r="G368" s="3"/>
      <c r="H368" s="3"/>
      <c r="I368" s="2"/>
      <c r="J368" t="s">
        <v>1425</v>
      </c>
    </row>
    <row r="369" spans="1:10" x14ac:dyDescent="0.25">
      <c r="A369" t="s">
        <v>968</v>
      </c>
      <c r="B369" t="s">
        <v>155</v>
      </c>
      <c r="C369" s="2">
        <v>16144.33</v>
      </c>
      <c r="D369" s="2">
        <v>16144.33</v>
      </c>
      <c r="E369" s="2">
        <f t="shared" si="5"/>
        <v>0</v>
      </c>
      <c r="F369" s="3"/>
      <c r="G369" s="3"/>
      <c r="H369" s="3"/>
      <c r="I369" s="2"/>
      <c r="J369" t="s">
        <v>1426</v>
      </c>
    </row>
    <row r="370" spans="1:10" x14ac:dyDescent="0.25">
      <c r="A370" t="s">
        <v>903</v>
      </c>
      <c r="B370" t="s">
        <v>904</v>
      </c>
      <c r="D370" s="2">
        <v>0.04</v>
      </c>
      <c r="E370" s="2">
        <f t="shared" si="5"/>
        <v>-0.04</v>
      </c>
      <c r="F370" s="3"/>
      <c r="G370" s="3" t="s">
        <v>1581</v>
      </c>
      <c r="H370" s="3" t="s">
        <v>1581</v>
      </c>
      <c r="I370" s="2"/>
      <c r="J370" t="s">
        <v>1427</v>
      </c>
    </row>
    <row r="371" spans="1:10" x14ac:dyDescent="0.25">
      <c r="A371" t="s">
        <v>1172</v>
      </c>
      <c r="B371" t="s">
        <v>1173</v>
      </c>
      <c r="C371" s="2">
        <v>467001.8</v>
      </c>
      <c r="D371" s="2">
        <v>467001.8</v>
      </c>
      <c r="E371" s="2">
        <f t="shared" si="5"/>
        <v>0</v>
      </c>
      <c r="F371" s="3"/>
      <c r="G371" s="3"/>
      <c r="H371" s="3"/>
      <c r="I371" s="2"/>
      <c r="J371" t="s">
        <v>1428</v>
      </c>
    </row>
    <row r="372" spans="1:10" x14ac:dyDescent="0.25">
      <c r="A372" t="s">
        <v>1174</v>
      </c>
      <c r="B372" t="s">
        <v>1175</v>
      </c>
      <c r="C372" s="2">
        <v>5400000</v>
      </c>
      <c r="D372" s="2">
        <v>5400000</v>
      </c>
      <c r="E372" s="2">
        <f t="shared" si="5"/>
        <v>0</v>
      </c>
      <c r="F372" s="3"/>
      <c r="G372" s="3"/>
      <c r="H372" s="3"/>
      <c r="I372" s="2"/>
      <c r="J372" t="s">
        <v>1429</v>
      </c>
    </row>
    <row r="373" spans="1:10" x14ac:dyDescent="0.25">
      <c r="A373" t="s">
        <v>905</v>
      </c>
      <c r="B373" t="s">
        <v>906</v>
      </c>
      <c r="C373" s="2">
        <v>200000</v>
      </c>
      <c r="D373" s="2">
        <v>200000</v>
      </c>
      <c r="E373" s="2">
        <f t="shared" si="5"/>
        <v>0</v>
      </c>
      <c r="F373" s="3"/>
      <c r="G373" s="3"/>
      <c r="H373" s="3"/>
      <c r="I373" s="2"/>
      <c r="J373" t="s">
        <v>1430</v>
      </c>
    </row>
    <row r="374" spans="1:10" x14ac:dyDescent="0.25">
      <c r="A374" t="s">
        <v>1252</v>
      </c>
      <c r="B374" t="s">
        <v>1253</v>
      </c>
      <c r="C374" s="2">
        <v>15000</v>
      </c>
      <c r="D374" s="2">
        <v>15000</v>
      </c>
      <c r="E374" s="2">
        <f t="shared" si="5"/>
        <v>0</v>
      </c>
      <c r="F374" s="3"/>
      <c r="G374" s="3"/>
      <c r="H374" s="3"/>
      <c r="I374" s="2"/>
      <c r="J374" t="s">
        <v>1431</v>
      </c>
    </row>
    <row r="375" spans="1:10" x14ac:dyDescent="0.25">
      <c r="A375" t="s">
        <v>1009</v>
      </c>
      <c r="B375" t="s">
        <v>1010</v>
      </c>
      <c r="D375" s="2">
        <v>0.1</v>
      </c>
      <c r="E375" s="2">
        <f t="shared" si="5"/>
        <v>-0.1</v>
      </c>
      <c r="F375" s="3"/>
      <c r="G375" s="3" t="s">
        <v>1581</v>
      </c>
      <c r="H375" s="3" t="s">
        <v>1581</v>
      </c>
      <c r="I375" s="2"/>
      <c r="J375" t="s">
        <v>1432</v>
      </c>
    </row>
    <row r="376" spans="1:10" x14ac:dyDescent="0.25">
      <c r="A376" t="s">
        <v>693</v>
      </c>
      <c r="B376" t="s">
        <v>17</v>
      </c>
      <c r="C376" s="2">
        <v>7500.02</v>
      </c>
      <c r="D376" s="2">
        <v>7500.02</v>
      </c>
      <c r="E376" s="2">
        <f t="shared" si="5"/>
        <v>0</v>
      </c>
      <c r="F376" s="3"/>
      <c r="G376" s="3"/>
      <c r="H376" s="3"/>
      <c r="I376" s="2"/>
      <c r="J376" t="s">
        <v>1433</v>
      </c>
    </row>
    <row r="377" spans="1:10" x14ac:dyDescent="0.25">
      <c r="A377" t="s">
        <v>1176</v>
      </c>
      <c r="B377" t="s">
        <v>381</v>
      </c>
      <c r="C377" s="2">
        <v>7000.08</v>
      </c>
      <c r="D377" s="2">
        <v>7000.08</v>
      </c>
      <c r="E377" s="2">
        <f t="shared" si="5"/>
        <v>0</v>
      </c>
      <c r="F377" s="3"/>
      <c r="G377" s="3"/>
      <c r="H377" s="3"/>
      <c r="I377" s="2"/>
      <c r="J377" t="s">
        <v>1434</v>
      </c>
    </row>
    <row r="378" spans="1:10" x14ac:dyDescent="0.25">
      <c r="A378" t="s">
        <v>969</v>
      </c>
      <c r="B378" t="s">
        <v>244</v>
      </c>
      <c r="C378" s="2">
        <v>39390</v>
      </c>
      <c r="D378" s="2">
        <v>39390</v>
      </c>
      <c r="E378" s="2">
        <f t="shared" si="5"/>
        <v>0</v>
      </c>
      <c r="F378" s="3"/>
      <c r="G378" s="3"/>
      <c r="H378" s="3"/>
      <c r="I378" s="2"/>
      <c r="J378" t="s">
        <v>1435</v>
      </c>
    </row>
    <row r="379" spans="1:10" x14ac:dyDescent="0.25">
      <c r="A379" t="s">
        <v>1177</v>
      </c>
      <c r="B379" t="s">
        <v>1178</v>
      </c>
      <c r="C379" s="2">
        <v>66750</v>
      </c>
      <c r="D379" s="2">
        <v>66750</v>
      </c>
      <c r="E379" s="2">
        <f t="shared" si="5"/>
        <v>0</v>
      </c>
      <c r="F379" s="3"/>
      <c r="G379" s="3"/>
      <c r="H379" s="3"/>
      <c r="I379" s="2"/>
      <c r="J379" t="s">
        <v>1436</v>
      </c>
    </row>
    <row r="380" spans="1:10" x14ac:dyDescent="0.25">
      <c r="A380" t="s">
        <v>907</v>
      </c>
      <c r="B380" t="s">
        <v>908</v>
      </c>
      <c r="C380" s="2">
        <v>1700.16</v>
      </c>
      <c r="D380" s="2">
        <v>1700.16</v>
      </c>
      <c r="E380" s="2">
        <f t="shared" si="5"/>
        <v>0</v>
      </c>
      <c r="F380" s="3"/>
      <c r="G380" s="3"/>
      <c r="H380" s="3"/>
      <c r="I380" s="2"/>
      <c r="J380" t="s">
        <v>1437</v>
      </c>
    </row>
    <row r="381" spans="1:10" x14ac:dyDescent="0.25">
      <c r="A381" t="s">
        <v>909</v>
      </c>
      <c r="B381" t="s">
        <v>130</v>
      </c>
      <c r="C381" s="2">
        <v>200000</v>
      </c>
      <c r="D381" s="2">
        <v>200000</v>
      </c>
      <c r="E381" s="2">
        <f t="shared" si="5"/>
        <v>0</v>
      </c>
      <c r="F381" s="3"/>
      <c r="G381" s="3"/>
      <c r="H381" s="3"/>
      <c r="I381" s="2"/>
      <c r="J381" t="s">
        <v>1438</v>
      </c>
    </row>
    <row r="382" spans="1:10" x14ac:dyDescent="0.25">
      <c r="A382" t="s">
        <v>1577</v>
      </c>
      <c r="B382" t="s">
        <v>718</v>
      </c>
      <c r="C382" s="2">
        <v>200000.06</v>
      </c>
      <c r="D382" s="2"/>
      <c r="E382" s="2">
        <f t="shared" si="5"/>
        <v>200000.06</v>
      </c>
      <c r="F382" s="3"/>
      <c r="G382" s="3"/>
      <c r="H382" s="3"/>
      <c r="I382" s="2" t="s">
        <v>1595</v>
      </c>
    </row>
    <row r="383" spans="1:10" x14ac:dyDescent="0.25">
      <c r="A383" t="s">
        <v>1179</v>
      </c>
      <c r="B383" t="s">
        <v>1180</v>
      </c>
      <c r="C383" s="2">
        <v>5300</v>
      </c>
      <c r="D383" s="2">
        <v>5300</v>
      </c>
      <c r="E383" s="2">
        <f t="shared" si="5"/>
        <v>0</v>
      </c>
      <c r="F383" s="3"/>
      <c r="G383" s="3"/>
      <c r="H383" s="3"/>
      <c r="I383" s="2"/>
      <c r="J383" t="s">
        <v>1439</v>
      </c>
    </row>
    <row r="384" spans="1:10" x14ac:dyDescent="0.25">
      <c r="A384" t="s">
        <v>1254</v>
      </c>
      <c r="B384" t="s">
        <v>1255</v>
      </c>
      <c r="C384" s="2">
        <v>168841</v>
      </c>
      <c r="D384" s="2">
        <v>168841</v>
      </c>
      <c r="E384" s="2">
        <f t="shared" si="5"/>
        <v>0</v>
      </c>
      <c r="F384" s="3"/>
      <c r="G384" s="3"/>
      <c r="H384" s="3"/>
      <c r="I384" s="2"/>
      <c r="J384" t="s">
        <v>1440</v>
      </c>
    </row>
    <row r="385" spans="1:10" x14ac:dyDescent="0.25">
      <c r="A385" t="s">
        <v>910</v>
      </c>
      <c r="B385" t="s">
        <v>899</v>
      </c>
      <c r="C385" s="2">
        <v>45000</v>
      </c>
      <c r="D385" s="2">
        <v>45000</v>
      </c>
      <c r="E385" s="2">
        <f t="shared" si="5"/>
        <v>0</v>
      </c>
      <c r="F385" s="3"/>
      <c r="G385" s="3"/>
      <c r="H385" s="3"/>
      <c r="I385" s="2"/>
      <c r="J385" t="s">
        <v>1441</v>
      </c>
    </row>
    <row r="386" spans="1:10" x14ac:dyDescent="0.25">
      <c r="A386" t="s">
        <v>911</v>
      </c>
      <c r="B386" t="s">
        <v>899</v>
      </c>
      <c r="C386" s="2">
        <v>57572</v>
      </c>
      <c r="D386" s="2">
        <v>57572</v>
      </c>
      <c r="E386" s="2">
        <f t="shared" si="5"/>
        <v>0</v>
      </c>
      <c r="F386" s="3"/>
      <c r="G386" s="3"/>
      <c r="H386" s="3"/>
      <c r="I386" s="2"/>
      <c r="J386" t="s">
        <v>1442</v>
      </c>
    </row>
    <row r="387" spans="1:10" x14ac:dyDescent="0.25">
      <c r="A387" t="s">
        <v>912</v>
      </c>
      <c r="B387" t="s">
        <v>913</v>
      </c>
      <c r="C387" s="2">
        <v>3500</v>
      </c>
      <c r="D387" s="2">
        <v>3500</v>
      </c>
      <c r="E387" s="2">
        <f t="shared" ref="E387:E450" si="6">C387-D387</f>
        <v>0</v>
      </c>
      <c r="F387" s="3"/>
      <c r="G387" s="3"/>
      <c r="H387" s="3"/>
      <c r="I387" s="2"/>
      <c r="J387" t="s">
        <v>1443</v>
      </c>
    </row>
    <row r="388" spans="1:10" x14ac:dyDescent="0.25">
      <c r="A388" t="s">
        <v>1115</v>
      </c>
      <c r="B388" t="s">
        <v>1116</v>
      </c>
      <c r="C388" s="2">
        <v>32400</v>
      </c>
      <c r="D388" s="2">
        <v>32400</v>
      </c>
      <c r="E388" s="2">
        <f t="shared" si="6"/>
        <v>0</v>
      </c>
      <c r="F388" s="3"/>
      <c r="G388" s="3"/>
      <c r="H388" s="3"/>
      <c r="I388" s="2"/>
      <c r="J388" t="s">
        <v>1444</v>
      </c>
    </row>
    <row r="389" spans="1:10" x14ac:dyDescent="0.25">
      <c r="A389" t="s">
        <v>1011</v>
      </c>
      <c r="B389" t="s">
        <v>113</v>
      </c>
      <c r="C389" s="2">
        <v>2100.04</v>
      </c>
      <c r="D389" s="2">
        <v>2100.04</v>
      </c>
      <c r="E389" s="2">
        <f t="shared" si="6"/>
        <v>0</v>
      </c>
      <c r="F389" s="3"/>
      <c r="G389" s="3"/>
      <c r="H389" s="3"/>
      <c r="I389" s="2"/>
      <c r="J389" t="s">
        <v>1445</v>
      </c>
    </row>
    <row r="390" spans="1:10" x14ac:dyDescent="0.25">
      <c r="A390" t="s">
        <v>914</v>
      </c>
      <c r="B390" t="s">
        <v>915</v>
      </c>
      <c r="D390" s="2">
        <v>0.01</v>
      </c>
      <c r="E390" s="2">
        <f t="shared" si="6"/>
        <v>-0.01</v>
      </c>
      <c r="F390" s="3"/>
      <c r="G390" s="3" t="s">
        <v>1581</v>
      </c>
      <c r="H390" s="3" t="s">
        <v>1581</v>
      </c>
      <c r="I390" s="2"/>
      <c r="J390" t="s">
        <v>1446</v>
      </c>
    </row>
    <row r="391" spans="1:10" x14ac:dyDescent="0.25">
      <c r="A391" t="s">
        <v>916</v>
      </c>
      <c r="B391" t="s">
        <v>917</v>
      </c>
      <c r="D391" s="2">
        <v>0.01</v>
      </c>
      <c r="E391" s="2">
        <f t="shared" si="6"/>
        <v>-0.01</v>
      </c>
      <c r="F391" s="3"/>
      <c r="G391" s="3" t="s">
        <v>1581</v>
      </c>
      <c r="H391" s="3" t="s">
        <v>1581</v>
      </c>
      <c r="I391" s="2"/>
      <c r="J391" t="s">
        <v>1447</v>
      </c>
    </row>
    <row r="392" spans="1:10" x14ac:dyDescent="0.25">
      <c r="A392" t="s">
        <v>1073</v>
      </c>
      <c r="B392" t="s">
        <v>291</v>
      </c>
      <c r="C392" s="2">
        <v>49000.07</v>
      </c>
      <c r="D392" s="2">
        <v>49000.07</v>
      </c>
      <c r="E392" s="2">
        <f t="shared" si="6"/>
        <v>0</v>
      </c>
      <c r="F392" s="3"/>
      <c r="G392" s="3"/>
      <c r="H392" s="3"/>
      <c r="I392" s="2"/>
      <c r="J392" t="s">
        <v>1448</v>
      </c>
    </row>
    <row r="393" spans="1:10" x14ac:dyDescent="0.25">
      <c r="A393" t="s">
        <v>1181</v>
      </c>
      <c r="B393" t="s">
        <v>1182</v>
      </c>
      <c r="C393" s="2">
        <v>11000.07</v>
      </c>
      <c r="D393" s="2">
        <v>11000.07</v>
      </c>
      <c r="E393" s="2">
        <f t="shared" si="6"/>
        <v>0</v>
      </c>
      <c r="F393" s="3"/>
      <c r="G393" s="3"/>
      <c r="H393" s="3"/>
      <c r="I393" s="2"/>
      <c r="J393" t="s">
        <v>1449</v>
      </c>
    </row>
    <row r="394" spans="1:10" x14ac:dyDescent="0.25">
      <c r="A394" t="s">
        <v>716</v>
      </c>
      <c r="B394" t="s">
        <v>717</v>
      </c>
      <c r="C394" s="2">
        <v>45014.82</v>
      </c>
      <c r="D394" s="2">
        <v>45014.82</v>
      </c>
      <c r="E394" s="2">
        <f t="shared" si="6"/>
        <v>0</v>
      </c>
      <c r="F394" s="3"/>
      <c r="G394" s="3"/>
      <c r="H394" s="3"/>
      <c r="I394" s="2"/>
      <c r="J394" t="s">
        <v>1450</v>
      </c>
    </row>
    <row r="395" spans="1:10" x14ac:dyDescent="0.25">
      <c r="A395" t="s">
        <v>918</v>
      </c>
      <c r="B395" t="s">
        <v>919</v>
      </c>
      <c r="C395" s="2">
        <v>1.4</v>
      </c>
      <c r="D395" s="2">
        <v>1.4</v>
      </c>
      <c r="E395" s="2">
        <f t="shared" si="6"/>
        <v>0</v>
      </c>
      <c r="F395" s="3"/>
      <c r="G395" s="3"/>
      <c r="H395" s="3"/>
      <c r="I395" s="2"/>
      <c r="J395" t="s">
        <v>1451</v>
      </c>
    </row>
    <row r="396" spans="1:10" x14ac:dyDescent="0.25">
      <c r="A396" t="s">
        <v>920</v>
      </c>
      <c r="B396" t="s">
        <v>921</v>
      </c>
      <c r="C396" s="2">
        <v>2.13</v>
      </c>
      <c r="D396" s="2">
        <v>2.19</v>
      </c>
      <c r="E396" s="2">
        <f t="shared" si="6"/>
        <v>-6.0000000000000053E-2</v>
      </c>
      <c r="F396" s="3"/>
      <c r="G396" s="3"/>
      <c r="H396" s="3"/>
      <c r="I396" s="2" t="s">
        <v>1592</v>
      </c>
      <c r="J396" t="s">
        <v>1452</v>
      </c>
    </row>
    <row r="397" spans="1:10" x14ac:dyDescent="0.25">
      <c r="A397" t="s">
        <v>1183</v>
      </c>
      <c r="B397" t="s">
        <v>1184</v>
      </c>
      <c r="C397" s="2">
        <v>175966.44</v>
      </c>
      <c r="D397" s="2">
        <v>175966.44</v>
      </c>
      <c r="E397" s="2">
        <f t="shared" si="6"/>
        <v>0</v>
      </c>
      <c r="F397" s="3"/>
      <c r="G397" s="3"/>
      <c r="H397" s="3"/>
      <c r="I397" s="2"/>
      <c r="J397" t="s">
        <v>1453</v>
      </c>
    </row>
    <row r="398" spans="1:10" x14ac:dyDescent="0.25">
      <c r="A398" t="s">
        <v>1185</v>
      </c>
      <c r="B398" t="s">
        <v>329</v>
      </c>
      <c r="C398" s="2">
        <v>49920</v>
      </c>
      <c r="D398" s="2">
        <v>49920</v>
      </c>
      <c r="E398" s="2">
        <f t="shared" si="6"/>
        <v>0</v>
      </c>
      <c r="F398" s="3"/>
      <c r="G398" s="3"/>
      <c r="H398" s="3"/>
      <c r="I398" s="2"/>
      <c r="J398" t="s">
        <v>1454</v>
      </c>
    </row>
    <row r="399" spans="1:10" x14ac:dyDescent="0.25">
      <c r="A399" t="s">
        <v>1236</v>
      </c>
      <c r="B399" t="s">
        <v>1237</v>
      </c>
      <c r="C399" s="2">
        <v>750000</v>
      </c>
      <c r="E399" s="2">
        <f t="shared" si="6"/>
        <v>750000</v>
      </c>
      <c r="I399" t="s">
        <v>1596</v>
      </c>
    </row>
    <row r="400" spans="1:10" x14ac:dyDescent="0.25">
      <c r="A400" t="s">
        <v>922</v>
      </c>
      <c r="B400" t="s">
        <v>923</v>
      </c>
      <c r="C400" s="2">
        <v>350000</v>
      </c>
      <c r="D400" s="2">
        <v>350000</v>
      </c>
      <c r="E400" s="2">
        <f t="shared" si="6"/>
        <v>0</v>
      </c>
      <c r="F400" s="3"/>
      <c r="G400" s="3"/>
      <c r="H400" s="3"/>
      <c r="I400" s="2"/>
      <c r="J400" t="s">
        <v>1455</v>
      </c>
    </row>
    <row r="401" spans="1:10" x14ac:dyDescent="0.25">
      <c r="A401" t="s">
        <v>924</v>
      </c>
      <c r="B401" t="s">
        <v>925</v>
      </c>
      <c r="C401" s="2">
        <v>70000.070000000007</v>
      </c>
      <c r="D401" s="2">
        <v>70000.070000000007</v>
      </c>
      <c r="E401" s="2">
        <f t="shared" si="6"/>
        <v>0</v>
      </c>
      <c r="F401" s="3"/>
      <c r="G401" s="3"/>
      <c r="H401" s="3"/>
      <c r="I401" s="2"/>
      <c r="J401" t="s">
        <v>1456</v>
      </c>
    </row>
    <row r="402" spans="1:10" x14ac:dyDescent="0.25">
      <c r="A402" t="s">
        <v>1012</v>
      </c>
      <c r="B402" t="s">
        <v>1013</v>
      </c>
      <c r="C402" s="2">
        <v>0.11</v>
      </c>
      <c r="D402" s="2">
        <v>0.11</v>
      </c>
      <c r="E402" s="2">
        <f t="shared" si="6"/>
        <v>0</v>
      </c>
      <c r="F402" s="3"/>
      <c r="G402" s="3"/>
      <c r="H402" s="3"/>
      <c r="I402" s="2" t="s">
        <v>1592</v>
      </c>
      <c r="J402" t="s">
        <v>1457</v>
      </c>
    </row>
    <row r="403" spans="1:10" x14ac:dyDescent="0.25">
      <c r="A403" t="s">
        <v>962</v>
      </c>
      <c r="B403" t="s">
        <v>963</v>
      </c>
      <c r="C403" s="2">
        <v>155850</v>
      </c>
      <c r="D403" s="2">
        <v>155850</v>
      </c>
      <c r="E403" s="2">
        <f t="shared" si="6"/>
        <v>0</v>
      </c>
      <c r="F403" s="3"/>
      <c r="G403" s="3"/>
      <c r="H403" s="3"/>
      <c r="I403" s="2"/>
      <c r="J403" t="s">
        <v>1458</v>
      </c>
    </row>
    <row r="404" spans="1:10" x14ac:dyDescent="0.25">
      <c r="A404" t="s">
        <v>962</v>
      </c>
      <c r="B404" t="s">
        <v>963</v>
      </c>
      <c r="C404" s="2">
        <v>155850</v>
      </c>
      <c r="D404" s="2">
        <v>155850</v>
      </c>
      <c r="E404" s="2">
        <f t="shared" si="6"/>
        <v>0</v>
      </c>
      <c r="F404" s="3"/>
      <c r="G404" s="3"/>
      <c r="H404" s="3"/>
      <c r="I404" s="2"/>
      <c r="J404" t="s">
        <v>1458</v>
      </c>
    </row>
    <row r="405" spans="1:10" x14ac:dyDescent="0.25">
      <c r="A405" t="s">
        <v>1186</v>
      </c>
      <c r="B405" t="s">
        <v>1187</v>
      </c>
      <c r="C405" s="2">
        <v>34230</v>
      </c>
      <c r="D405" s="2">
        <v>34230</v>
      </c>
      <c r="E405" s="2">
        <f t="shared" si="6"/>
        <v>0</v>
      </c>
      <c r="F405" s="3"/>
      <c r="G405" s="3"/>
      <c r="H405" s="3"/>
      <c r="I405" s="2"/>
      <c r="J405" t="s">
        <v>1459</v>
      </c>
    </row>
    <row r="406" spans="1:10" x14ac:dyDescent="0.25">
      <c r="A406" t="s">
        <v>702</v>
      </c>
      <c r="B406" t="s">
        <v>703</v>
      </c>
      <c r="C406" s="2">
        <v>101</v>
      </c>
      <c r="D406" s="2">
        <v>101</v>
      </c>
      <c r="E406" s="2">
        <f t="shared" si="6"/>
        <v>0</v>
      </c>
      <c r="F406" s="3"/>
      <c r="G406" s="3"/>
      <c r="H406" s="3"/>
      <c r="I406" s="2"/>
      <c r="J406" t="s">
        <v>1460</v>
      </c>
    </row>
    <row r="407" spans="1:10" x14ac:dyDescent="0.25">
      <c r="A407" t="s">
        <v>704</v>
      </c>
      <c r="B407" t="s">
        <v>705</v>
      </c>
      <c r="C407" s="2">
        <v>790.04</v>
      </c>
      <c r="D407" s="2">
        <v>790.04</v>
      </c>
      <c r="E407" s="2">
        <f t="shared" si="6"/>
        <v>0</v>
      </c>
      <c r="F407" s="3"/>
      <c r="G407" s="3"/>
      <c r="H407" s="3"/>
      <c r="I407" s="2"/>
      <c r="J407" t="s">
        <v>1461</v>
      </c>
    </row>
    <row r="408" spans="1:10" x14ac:dyDescent="0.25">
      <c r="A408" t="s">
        <v>1117</v>
      </c>
      <c r="B408" t="s">
        <v>1118</v>
      </c>
      <c r="C408" s="2">
        <v>9600</v>
      </c>
      <c r="D408" s="2">
        <v>9600</v>
      </c>
      <c r="E408" s="2">
        <f t="shared" si="6"/>
        <v>0</v>
      </c>
      <c r="F408" s="3"/>
      <c r="G408" s="3"/>
      <c r="H408" s="3"/>
      <c r="I408" s="2"/>
      <c r="J408" t="s">
        <v>1462</v>
      </c>
    </row>
    <row r="409" spans="1:10" x14ac:dyDescent="0.25">
      <c r="A409" t="s">
        <v>1188</v>
      </c>
      <c r="B409" t="s">
        <v>1189</v>
      </c>
      <c r="C409" s="2">
        <v>184301.06</v>
      </c>
      <c r="D409" s="2">
        <v>184301.06</v>
      </c>
      <c r="E409" s="2">
        <f t="shared" si="6"/>
        <v>0</v>
      </c>
      <c r="F409" s="3"/>
      <c r="G409" s="3"/>
      <c r="H409" s="3"/>
      <c r="I409" s="2"/>
      <c r="J409" t="s">
        <v>1463</v>
      </c>
    </row>
    <row r="410" spans="1:10" x14ac:dyDescent="0.25">
      <c r="A410" t="s">
        <v>1190</v>
      </c>
      <c r="B410" t="s">
        <v>455</v>
      </c>
      <c r="C410" s="2">
        <v>84800.21</v>
      </c>
      <c r="D410" s="2">
        <v>84800.21</v>
      </c>
      <c r="E410" s="2">
        <f t="shared" si="6"/>
        <v>0</v>
      </c>
      <c r="F410" s="3"/>
      <c r="G410" s="3"/>
      <c r="H410" s="3"/>
      <c r="I410" s="2"/>
      <c r="J410" t="s">
        <v>1464</v>
      </c>
    </row>
    <row r="411" spans="1:10" x14ac:dyDescent="0.25">
      <c r="A411" t="s">
        <v>1191</v>
      </c>
      <c r="B411" t="s">
        <v>1192</v>
      </c>
      <c r="D411" s="2">
        <v>0.02</v>
      </c>
      <c r="E411" s="2">
        <f t="shared" si="6"/>
        <v>-0.02</v>
      </c>
      <c r="F411" s="3"/>
      <c r="G411" s="3" t="s">
        <v>1581</v>
      </c>
      <c r="H411" s="3" t="s">
        <v>1581</v>
      </c>
      <c r="I411" s="2"/>
      <c r="J411" t="s">
        <v>1465</v>
      </c>
    </row>
    <row r="412" spans="1:10" x14ac:dyDescent="0.25">
      <c r="A412" t="s">
        <v>706</v>
      </c>
      <c r="B412" t="s">
        <v>707</v>
      </c>
      <c r="C412" s="2">
        <v>10950</v>
      </c>
      <c r="D412" s="2">
        <v>10950</v>
      </c>
      <c r="E412" s="2">
        <f t="shared" si="6"/>
        <v>0</v>
      </c>
      <c r="F412" s="3"/>
      <c r="G412" s="3"/>
      <c r="H412" s="3"/>
      <c r="I412" s="2"/>
      <c r="J412" t="s">
        <v>1466</v>
      </c>
    </row>
    <row r="413" spans="1:10" x14ac:dyDescent="0.25">
      <c r="A413" t="s">
        <v>1119</v>
      </c>
      <c r="B413" t="s">
        <v>1120</v>
      </c>
      <c r="C413" s="2">
        <v>5000</v>
      </c>
      <c r="D413" s="2">
        <v>5000</v>
      </c>
      <c r="E413" s="2">
        <f t="shared" si="6"/>
        <v>0</v>
      </c>
      <c r="F413" s="3"/>
      <c r="G413" s="3"/>
      <c r="H413" s="3"/>
      <c r="I413" s="2"/>
      <c r="J413" t="s">
        <v>1467</v>
      </c>
    </row>
    <row r="414" spans="1:10" x14ac:dyDescent="0.25">
      <c r="A414" t="s">
        <v>1193</v>
      </c>
      <c r="B414" t="s">
        <v>1194</v>
      </c>
      <c r="C414" s="2">
        <v>30500.080000000002</v>
      </c>
      <c r="D414" s="2">
        <v>30500.080000000002</v>
      </c>
      <c r="E414" s="2">
        <f t="shared" si="6"/>
        <v>0</v>
      </c>
      <c r="F414" s="3"/>
      <c r="G414" s="3"/>
      <c r="H414" s="3"/>
      <c r="I414" s="2"/>
      <c r="J414" t="s">
        <v>1468</v>
      </c>
    </row>
    <row r="415" spans="1:10" x14ac:dyDescent="0.25">
      <c r="A415" t="s">
        <v>1195</v>
      </c>
      <c r="B415" t="s">
        <v>1196</v>
      </c>
      <c r="C415" s="2">
        <v>200000</v>
      </c>
      <c r="D415" s="2">
        <v>200000</v>
      </c>
      <c r="E415" s="2">
        <f t="shared" si="6"/>
        <v>0</v>
      </c>
      <c r="F415" s="3"/>
      <c r="G415" s="3"/>
      <c r="H415" s="3"/>
      <c r="I415" s="2"/>
      <c r="J415" t="s">
        <v>1469</v>
      </c>
    </row>
    <row r="416" spans="1:10" x14ac:dyDescent="0.25">
      <c r="A416" t="s">
        <v>985</v>
      </c>
      <c r="B416" t="s">
        <v>978</v>
      </c>
      <c r="C416" s="2">
        <v>79846.5</v>
      </c>
      <c r="D416" s="2">
        <v>79846.5</v>
      </c>
      <c r="E416" s="2">
        <f t="shared" si="6"/>
        <v>0</v>
      </c>
      <c r="F416" s="3"/>
      <c r="G416" s="3"/>
      <c r="H416" s="3"/>
      <c r="I416" s="2"/>
      <c r="J416" t="s">
        <v>1470</v>
      </c>
    </row>
    <row r="417" spans="1:10" x14ac:dyDescent="0.25">
      <c r="A417" t="s">
        <v>1197</v>
      </c>
      <c r="B417" t="s">
        <v>1198</v>
      </c>
      <c r="C417" s="2">
        <v>146906</v>
      </c>
      <c r="D417" s="2">
        <v>146906</v>
      </c>
      <c r="E417" s="2">
        <f t="shared" si="6"/>
        <v>0</v>
      </c>
      <c r="F417" s="3"/>
      <c r="G417" s="3"/>
      <c r="H417" s="3"/>
      <c r="I417" s="2"/>
      <c r="J417" t="s">
        <v>1471</v>
      </c>
    </row>
    <row r="418" spans="1:10" x14ac:dyDescent="0.25">
      <c r="A418" t="s">
        <v>986</v>
      </c>
      <c r="B418" t="s">
        <v>978</v>
      </c>
      <c r="C418" s="2">
        <v>25000</v>
      </c>
      <c r="D418" s="2">
        <v>25000</v>
      </c>
      <c r="E418" s="2">
        <f t="shared" si="6"/>
        <v>0</v>
      </c>
      <c r="F418" s="3"/>
      <c r="G418" s="3"/>
      <c r="H418" s="3"/>
      <c r="I418" s="2"/>
      <c r="J418" t="s">
        <v>1472</v>
      </c>
    </row>
    <row r="419" spans="1:10" x14ac:dyDescent="0.25">
      <c r="A419" t="s">
        <v>1199</v>
      </c>
      <c r="B419" t="s">
        <v>1170</v>
      </c>
      <c r="C419" s="2">
        <v>27159</v>
      </c>
      <c r="D419" s="2">
        <v>27159</v>
      </c>
      <c r="E419" s="2">
        <f t="shared" si="6"/>
        <v>0</v>
      </c>
      <c r="F419" s="3"/>
      <c r="G419" s="3"/>
      <c r="H419" s="3"/>
      <c r="I419" s="2"/>
      <c r="J419" t="s">
        <v>1473</v>
      </c>
    </row>
    <row r="420" spans="1:10" x14ac:dyDescent="0.25">
      <c r="A420" t="s">
        <v>1095</v>
      </c>
      <c r="B420" t="s">
        <v>1096</v>
      </c>
      <c r="C420" s="2">
        <v>9600.08</v>
      </c>
      <c r="D420" s="2">
        <v>9600.08</v>
      </c>
      <c r="E420" s="2">
        <f t="shared" si="6"/>
        <v>0</v>
      </c>
      <c r="F420" s="3"/>
      <c r="G420" s="3"/>
      <c r="H420" s="3"/>
      <c r="I420" s="2"/>
      <c r="J420" t="s">
        <v>1474</v>
      </c>
    </row>
    <row r="421" spans="1:10" x14ac:dyDescent="0.25">
      <c r="A421" t="s">
        <v>1121</v>
      </c>
      <c r="B421" t="s">
        <v>1122</v>
      </c>
      <c r="E421" s="2">
        <f t="shared" si="6"/>
        <v>0</v>
      </c>
      <c r="I421" t="s">
        <v>1594</v>
      </c>
      <c r="J421" t="s">
        <v>1475</v>
      </c>
    </row>
    <row r="422" spans="1:10" x14ac:dyDescent="0.25">
      <c r="A422" t="s">
        <v>926</v>
      </c>
      <c r="B422" t="s">
        <v>927</v>
      </c>
      <c r="D422" s="2">
        <v>0.01</v>
      </c>
      <c r="E422" s="2">
        <f t="shared" si="6"/>
        <v>-0.01</v>
      </c>
      <c r="F422" s="3"/>
      <c r="G422" s="3" t="s">
        <v>1581</v>
      </c>
      <c r="H422" s="3" t="s">
        <v>1581</v>
      </c>
      <c r="I422" s="2"/>
      <c r="J422" t="s">
        <v>1476</v>
      </c>
    </row>
    <row r="423" spans="1:10" x14ac:dyDescent="0.25">
      <c r="A423" t="s">
        <v>928</v>
      </c>
      <c r="B423" t="s">
        <v>929</v>
      </c>
      <c r="D423" s="2">
        <v>0.01</v>
      </c>
      <c r="E423" s="2">
        <f t="shared" si="6"/>
        <v>-0.01</v>
      </c>
      <c r="F423" s="3"/>
      <c r="G423" s="3" t="s">
        <v>1581</v>
      </c>
      <c r="H423" s="3" t="s">
        <v>1581</v>
      </c>
      <c r="I423" s="2"/>
      <c r="J423" t="s">
        <v>1477</v>
      </c>
    </row>
    <row r="424" spans="1:10" x14ac:dyDescent="0.25">
      <c r="A424" t="s">
        <v>964</v>
      </c>
      <c r="B424" t="s">
        <v>965</v>
      </c>
      <c r="C424" s="2">
        <v>154620</v>
      </c>
      <c r="D424" s="2">
        <v>154620</v>
      </c>
      <c r="E424" s="2">
        <f t="shared" si="6"/>
        <v>0</v>
      </c>
      <c r="F424" s="3"/>
      <c r="G424" s="3"/>
      <c r="H424" s="3"/>
      <c r="I424" s="2"/>
      <c r="J424" t="s">
        <v>1478</v>
      </c>
    </row>
    <row r="425" spans="1:10" x14ac:dyDescent="0.25">
      <c r="A425" t="s">
        <v>691</v>
      </c>
      <c r="B425" t="s">
        <v>692</v>
      </c>
      <c r="C425" s="2">
        <v>301385</v>
      </c>
      <c r="D425" s="2">
        <v>301385</v>
      </c>
      <c r="E425" s="2">
        <f t="shared" si="6"/>
        <v>0</v>
      </c>
      <c r="F425" s="3"/>
      <c r="G425" s="3"/>
      <c r="H425" s="3"/>
      <c r="I425" s="2"/>
      <c r="J425" t="s">
        <v>1479</v>
      </c>
    </row>
    <row r="426" spans="1:10" x14ac:dyDescent="0.25">
      <c r="A426" t="s">
        <v>1014</v>
      </c>
      <c r="B426" t="s">
        <v>38</v>
      </c>
      <c r="C426" s="2">
        <v>7740</v>
      </c>
      <c r="D426" s="2">
        <v>7740</v>
      </c>
      <c r="E426" s="2">
        <f t="shared" si="6"/>
        <v>0</v>
      </c>
      <c r="F426" s="3"/>
      <c r="G426" s="3"/>
      <c r="H426" s="3"/>
      <c r="I426" s="2"/>
      <c r="J426" t="s">
        <v>1480</v>
      </c>
    </row>
    <row r="427" spans="1:10" x14ac:dyDescent="0.25">
      <c r="A427" t="s">
        <v>930</v>
      </c>
      <c r="B427" t="s">
        <v>931</v>
      </c>
      <c r="C427" s="2">
        <v>3300</v>
      </c>
      <c r="D427" s="2">
        <v>3300</v>
      </c>
      <c r="E427" s="2">
        <f t="shared" si="6"/>
        <v>0</v>
      </c>
      <c r="F427" s="3"/>
      <c r="G427" s="3"/>
      <c r="H427" s="3"/>
      <c r="I427" s="2"/>
      <c r="J427" t="s">
        <v>1481</v>
      </c>
    </row>
    <row r="428" spans="1:10" x14ac:dyDescent="0.25">
      <c r="A428" t="s">
        <v>1200</v>
      </c>
      <c r="B428" t="s">
        <v>1201</v>
      </c>
      <c r="C428" s="2">
        <v>8110</v>
      </c>
      <c r="D428" s="2">
        <v>8110</v>
      </c>
      <c r="E428" s="2">
        <f t="shared" si="6"/>
        <v>0</v>
      </c>
      <c r="F428" s="3"/>
      <c r="G428" s="3"/>
      <c r="H428" s="3"/>
      <c r="I428" s="2"/>
      <c r="J428" t="s">
        <v>1482</v>
      </c>
    </row>
    <row r="429" spans="1:10" x14ac:dyDescent="0.25">
      <c r="A429" t="s">
        <v>1202</v>
      </c>
      <c r="B429" t="s">
        <v>1203</v>
      </c>
      <c r="C429" s="2">
        <v>1182</v>
      </c>
      <c r="D429" s="2">
        <v>1182</v>
      </c>
      <c r="E429" s="2">
        <f t="shared" si="6"/>
        <v>0</v>
      </c>
      <c r="F429" s="3"/>
      <c r="G429" s="3"/>
      <c r="H429" s="3"/>
      <c r="I429" s="2"/>
      <c r="J429" t="s">
        <v>1483</v>
      </c>
    </row>
    <row r="430" spans="1:10" x14ac:dyDescent="0.25">
      <c r="A430" t="s">
        <v>932</v>
      </c>
      <c r="B430" t="s">
        <v>933</v>
      </c>
      <c r="D430" s="2">
        <v>0.01</v>
      </c>
      <c r="E430" s="2">
        <f t="shared" si="6"/>
        <v>-0.01</v>
      </c>
      <c r="F430" s="3"/>
      <c r="G430" s="3" t="s">
        <v>1581</v>
      </c>
      <c r="H430" s="3" t="s">
        <v>1581</v>
      </c>
      <c r="I430" s="2"/>
      <c r="J430" t="s">
        <v>1484</v>
      </c>
    </row>
    <row r="431" spans="1:10" x14ac:dyDescent="0.25">
      <c r="A431" t="s">
        <v>934</v>
      </c>
      <c r="B431" t="s">
        <v>935</v>
      </c>
      <c r="D431" s="2">
        <v>0.01</v>
      </c>
      <c r="E431" s="2">
        <f t="shared" si="6"/>
        <v>-0.01</v>
      </c>
      <c r="F431" s="3"/>
      <c r="G431" s="3" t="s">
        <v>1581</v>
      </c>
      <c r="H431" s="3" t="s">
        <v>1581</v>
      </c>
      <c r="I431" s="2"/>
      <c r="J431" t="s">
        <v>1485</v>
      </c>
    </row>
    <row r="432" spans="1:10" x14ac:dyDescent="0.25">
      <c r="A432" t="s">
        <v>936</v>
      </c>
      <c r="B432" t="s">
        <v>937</v>
      </c>
      <c r="D432" s="2">
        <v>0.01</v>
      </c>
      <c r="E432" s="2">
        <f t="shared" si="6"/>
        <v>-0.01</v>
      </c>
      <c r="F432" s="3"/>
      <c r="G432" s="3" t="s">
        <v>1581</v>
      </c>
      <c r="H432" s="3" t="s">
        <v>1581</v>
      </c>
      <c r="I432" s="2"/>
      <c r="J432" t="s">
        <v>1486</v>
      </c>
    </row>
    <row r="433" spans="1:10" x14ac:dyDescent="0.25">
      <c r="A433" t="s">
        <v>1204</v>
      </c>
      <c r="B433" t="s">
        <v>25</v>
      </c>
      <c r="C433" s="2">
        <v>10000</v>
      </c>
      <c r="D433" s="2">
        <v>10000</v>
      </c>
      <c r="E433" s="2">
        <f t="shared" si="6"/>
        <v>0</v>
      </c>
      <c r="F433" s="3"/>
      <c r="G433" s="3"/>
      <c r="H433" s="3"/>
      <c r="I433" s="2"/>
      <c r="J433" t="s">
        <v>1487</v>
      </c>
    </row>
    <row r="434" spans="1:10" x14ac:dyDescent="0.25">
      <c r="A434" t="s">
        <v>1123</v>
      </c>
      <c r="B434" t="s">
        <v>1124</v>
      </c>
      <c r="C434" s="2">
        <v>92829</v>
      </c>
      <c r="D434" s="2">
        <v>92829</v>
      </c>
      <c r="E434" s="2">
        <f t="shared" si="6"/>
        <v>0</v>
      </c>
      <c r="F434" s="3"/>
      <c r="G434" s="3"/>
      <c r="H434" s="3"/>
      <c r="I434" s="2"/>
      <c r="J434" t="s">
        <v>1488</v>
      </c>
    </row>
    <row r="435" spans="1:10" x14ac:dyDescent="0.25">
      <c r="A435" t="s">
        <v>1125</v>
      </c>
      <c r="B435" t="s">
        <v>314</v>
      </c>
      <c r="C435" s="2">
        <v>590000</v>
      </c>
      <c r="D435" s="2">
        <v>590000</v>
      </c>
      <c r="E435" s="2">
        <f t="shared" si="6"/>
        <v>0</v>
      </c>
      <c r="F435" s="3"/>
      <c r="G435" s="3"/>
      <c r="H435" s="3"/>
      <c r="I435" s="2"/>
      <c r="J435" t="s">
        <v>1489</v>
      </c>
    </row>
    <row r="436" spans="1:10" x14ac:dyDescent="0.25">
      <c r="A436" t="s">
        <v>1205</v>
      </c>
      <c r="B436" t="s">
        <v>1206</v>
      </c>
      <c r="C436" s="2">
        <v>14900</v>
      </c>
      <c r="D436" s="2">
        <v>14900</v>
      </c>
      <c r="E436" s="2">
        <f t="shared" si="6"/>
        <v>0</v>
      </c>
      <c r="F436" s="3"/>
      <c r="G436" s="3"/>
      <c r="H436" s="3"/>
      <c r="I436" s="2"/>
      <c r="J436" t="s">
        <v>1490</v>
      </c>
    </row>
    <row r="437" spans="1:10" x14ac:dyDescent="0.25">
      <c r="A437" t="s">
        <v>1084</v>
      </c>
      <c r="B437" t="s">
        <v>1085</v>
      </c>
      <c r="C437" s="2">
        <v>6075</v>
      </c>
      <c r="D437" s="2">
        <v>6075</v>
      </c>
      <c r="E437" s="2">
        <f t="shared" si="6"/>
        <v>0</v>
      </c>
      <c r="F437" s="3"/>
      <c r="G437" s="3"/>
      <c r="H437" s="3"/>
      <c r="I437" s="2"/>
      <c r="J437" t="s">
        <v>1491</v>
      </c>
    </row>
    <row r="438" spans="1:10" x14ac:dyDescent="0.25">
      <c r="A438" t="s">
        <v>987</v>
      </c>
      <c r="B438" t="s">
        <v>296</v>
      </c>
      <c r="C438" s="2">
        <v>30609</v>
      </c>
      <c r="D438" s="2">
        <v>30609</v>
      </c>
      <c r="E438" s="2">
        <f t="shared" si="6"/>
        <v>0</v>
      </c>
      <c r="F438" s="3"/>
      <c r="G438" s="3"/>
      <c r="H438" s="3"/>
      <c r="I438" s="2"/>
      <c r="J438" t="s">
        <v>1492</v>
      </c>
    </row>
    <row r="439" spans="1:10" x14ac:dyDescent="0.25">
      <c r="A439" t="s">
        <v>1238</v>
      </c>
      <c r="B439" t="s">
        <v>1239</v>
      </c>
      <c r="C439" s="2">
        <v>4800</v>
      </c>
      <c r="D439" s="2">
        <v>4800</v>
      </c>
      <c r="E439" s="2">
        <f t="shared" si="6"/>
        <v>0</v>
      </c>
      <c r="F439" s="3"/>
      <c r="G439" s="3"/>
      <c r="H439" s="3"/>
      <c r="I439" s="2"/>
      <c r="J439" t="s">
        <v>1493</v>
      </c>
    </row>
    <row r="440" spans="1:10" x14ac:dyDescent="0.25">
      <c r="A440" t="s">
        <v>1027</v>
      </c>
      <c r="B440" t="s">
        <v>1028</v>
      </c>
      <c r="C440" s="2">
        <v>6400</v>
      </c>
      <c r="D440" s="2">
        <v>6400</v>
      </c>
      <c r="E440" s="2">
        <f t="shared" si="6"/>
        <v>0</v>
      </c>
      <c r="F440" s="3"/>
      <c r="G440" s="3"/>
      <c r="H440" s="3"/>
      <c r="I440" s="2"/>
      <c r="J440" t="s">
        <v>1494</v>
      </c>
    </row>
    <row r="441" spans="1:10" x14ac:dyDescent="0.25">
      <c r="A441" t="s">
        <v>1029</v>
      </c>
      <c r="B441" t="s">
        <v>1028</v>
      </c>
      <c r="C441" s="2">
        <v>16558</v>
      </c>
      <c r="D441" s="2">
        <v>16558</v>
      </c>
      <c r="E441" s="2">
        <f t="shared" si="6"/>
        <v>0</v>
      </c>
      <c r="F441" s="3"/>
      <c r="G441" s="3"/>
      <c r="H441" s="3"/>
      <c r="I441" s="2"/>
      <c r="J441" t="s">
        <v>1495</v>
      </c>
    </row>
    <row r="442" spans="1:10" x14ac:dyDescent="0.25">
      <c r="A442" t="s">
        <v>970</v>
      </c>
      <c r="B442" t="s">
        <v>971</v>
      </c>
      <c r="C442" s="2">
        <v>165180</v>
      </c>
      <c r="D442" s="2">
        <v>165180</v>
      </c>
      <c r="E442" s="2">
        <f t="shared" si="6"/>
        <v>0</v>
      </c>
      <c r="F442" s="3"/>
      <c r="G442" s="3"/>
      <c r="H442" s="3"/>
      <c r="I442" s="2"/>
      <c r="J442" t="s">
        <v>1496</v>
      </c>
    </row>
    <row r="443" spans="1:10" x14ac:dyDescent="0.25">
      <c r="A443" t="s">
        <v>1240</v>
      </c>
      <c r="B443" t="s">
        <v>1239</v>
      </c>
      <c r="C443" s="2">
        <v>4800</v>
      </c>
      <c r="D443" s="2">
        <v>4800</v>
      </c>
      <c r="E443" s="2">
        <f t="shared" si="6"/>
        <v>0</v>
      </c>
      <c r="F443" s="3"/>
      <c r="G443" s="3"/>
      <c r="H443" s="3"/>
      <c r="I443" s="2"/>
      <c r="J443" t="s">
        <v>1497</v>
      </c>
    </row>
    <row r="444" spans="1:10" x14ac:dyDescent="0.25">
      <c r="A444" t="s">
        <v>1241</v>
      </c>
      <c r="B444" t="s">
        <v>1239</v>
      </c>
      <c r="C444" s="2">
        <v>2400</v>
      </c>
      <c r="D444" s="2">
        <v>2400</v>
      </c>
      <c r="E444" s="2">
        <f t="shared" si="6"/>
        <v>0</v>
      </c>
      <c r="F444" s="3"/>
      <c r="G444" s="3"/>
      <c r="H444" s="3"/>
      <c r="I444" s="2"/>
      <c r="J444" t="s">
        <v>1498</v>
      </c>
    </row>
    <row r="445" spans="1:10" x14ac:dyDescent="0.25">
      <c r="A445" t="s">
        <v>1242</v>
      </c>
      <c r="B445" t="s">
        <v>1239</v>
      </c>
      <c r="C445" s="2">
        <v>2400</v>
      </c>
      <c r="D445" s="2">
        <v>2400</v>
      </c>
      <c r="E445" s="2">
        <f t="shared" si="6"/>
        <v>0</v>
      </c>
      <c r="F445" s="3"/>
      <c r="G445" s="3"/>
      <c r="H445" s="3"/>
      <c r="I445" s="2"/>
      <c r="J445" t="s">
        <v>1499</v>
      </c>
    </row>
    <row r="446" spans="1:10" x14ac:dyDescent="0.25">
      <c r="A446" t="s">
        <v>1256</v>
      </c>
      <c r="B446" t="s">
        <v>1257</v>
      </c>
      <c r="C446" s="2">
        <v>273000</v>
      </c>
      <c r="D446" s="2">
        <v>273000</v>
      </c>
      <c r="E446" s="2">
        <f t="shared" si="6"/>
        <v>0</v>
      </c>
      <c r="F446" s="3"/>
      <c r="G446" s="3"/>
      <c r="H446" s="3"/>
      <c r="I446" s="2"/>
      <c r="J446" t="s">
        <v>1500</v>
      </c>
    </row>
    <row r="447" spans="1:10" x14ac:dyDescent="0.25">
      <c r="A447" t="s">
        <v>938</v>
      </c>
      <c r="B447" t="s">
        <v>899</v>
      </c>
      <c r="C447" s="2">
        <v>57581</v>
      </c>
      <c r="D447" s="2">
        <v>57581</v>
      </c>
      <c r="E447" s="2">
        <f t="shared" si="6"/>
        <v>0</v>
      </c>
      <c r="F447" s="3"/>
      <c r="G447" s="3"/>
      <c r="H447" s="3"/>
      <c r="I447" s="2"/>
      <c r="J447" t="s">
        <v>1501</v>
      </c>
    </row>
    <row r="448" spans="1:10" x14ac:dyDescent="0.25">
      <c r="A448" t="s">
        <v>1207</v>
      </c>
      <c r="B448" t="s">
        <v>1208</v>
      </c>
      <c r="C448" s="2">
        <v>5150</v>
      </c>
      <c r="D448" s="2">
        <v>5150</v>
      </c>
      <c r="E448" s="2">
        <f t="shared" si="6"/>
        <v>0</v>
      </c>
      <c r="F448" s="3"/>
      <c r="G448" s="3"/>
      <c r="H448" s="3"/>
      <c r="I448" s="2"/>
      <c r="J448" t="s">
        <v>1502</v>
      </c>
    </row>
    <row r="449" spans="1:10" x14ac:dyDescent="0.25">
      <c r="A449" t="s">
        <v>1209</v>
      </c>
      <c r="B449" t="s">
        <v>1210</v>
      </c>
      <c r="C449" s="2">
        <v>7500.01</v>
      </c>
      <c r="D449" s="2">
        <v>7500.01</v>
      </c>
      <c r="E449" s="2">
        <f t="shared" si="6"/>
        <v>0</v>
      </c>
      <c r="F449" s="3"/>
      <c r="G449" s="3"/>
      <c r="H449" s="3"/>
      <c r="I449" s="2"/>
      <c r="J449" t="s">
        <v>1503</v>
      </c>
    </row>
    <row r="450" spans="1:10" x14ac:dyDescent="0.25">
      <c r="A450" t="s">
        <v>1211</v>
      </c>
      <c r="B450" t="s">
        <v>1212</v>
      </c>
      <c r="C450" s="2">
        <v>420979</v>
      </c>
      <c r="D450" s="2">
        <v>420979</v>
      </c>
      <c r="E450" s="2">
        <f t="shared" si="6"/>
        <v>0</v>
      </c>
      <c r="F450" s="3"/>
      <c r="G450" s="3"/>
      <c r="H450" s="3"/>
      <c r="I450" s="2"/>
      <c r="J450" t="s">
        <v>1504</v>
      </c>
    </row>
    <row r="451" spans="1:10" x14ac:dyDescent="0.25">
      <c r="A451" t="s">
        <v>988</v>
      </c>
      <c r="B451" t="s">
        <v>989</v>
      </c>
      <c r="C451" s="2">
        <v>1500</v>
      </c>
      <c r="D451" s="2">
        <v>1500</v>
      </c>
      <c r="E451" s="2">
        <f t="shared" ref="E451:E514" si="7">C451-D451</f>
        <v>0</v>
      </c>
      <c r="F451" s="3"/>
      <c r="G451" s="3"/>
      <c r="H451" s="3"/>
      <c r="I451" s="2"/>
      <c r="J451" t="s">
        <v>1505</v>
      </c>
    </row>
    <row r="452" spans="1:10" x14ac:dyDescent="0.25">
      <c r="A452" t="s">
        <v>972</v>
      </c>
      <c r="B452" t="s">
        <v>973</v>
      </c>
      <c r="C452" s="2">
        <v>64663.199999999997</v>
      </c>
      <c r="D452" s="2">
        <v>64663.199999999997</v>
      </c>
      <c r="E452" s="2">
        <f t="shared" si="7"/>
        <v>0</v>
      </c>
      <c r="F452" s="3"/>
      <c r="G452" s="3"/>
      <c r="H452" s="3"/>
      <c r="I452" s="2"/>
      <c r="J452" t="s">
        <v>1506</v>
      </c>
    </row>
    <row r="453" spans="1:10" x14ac:dyDescent="0.25">
      <c r="A453" t="s">
        <v>974</v>
      </c>
      <c r="B453" t="s">
        <v>973</v>
      </c>
      <c r="C453" s="2">
        <v>47251.199999999997</v>
      </c>
      <c r="D453" s="2">
        <v>47251.199999999997</v>
      </c>
      <c r="E453" s="2">
        <f t="shared" si="7"/>
        <v>0</v>
      </c>
      <c r="F453" s="3"/>
      <c r="G453" s="3"/>
      <c r="H453" s="3"/>
      <c r="I453" s="2"/>
      <c r="J453" t="s">
        <v>1507</v>
      </c>
    </row>
    <row r="454" spans="1:10" x14ac:dyDescent="0.25">
      <c r="A454" t="s">
        <v>1126</v>
      </c>
      <c r="B454" t="s">
        <v>1127</v>
      </c>
      <c r="C454" s="2">
        <v>9000</v>
      </c>
      <c r="D454" s="2">
        <v>9000</v>
      </c>
      <c r="E454" s="2">
        <f t="shared" si="7"/>
        <v>0</v>
      </c>
      <c r="F454" s="3"/>
      <c r="G454" s="3"/>
      <c r="H454" s="3"/>
      <c r="I454" s="2"/>
      <c r="J454" t="s">
        <v>1508</v>
      </c>
    </row>
    <row r="455" spans="1:10" x14ac:dyDescent="0.25">
      <c r="A455" t="s">
        <v>939</v>
      </c>
      <c r="B455" t="s">
        <v>899</v>
      </c>
      <c r="C455" s="2">
        <v>139787</v>
      </c>
      <c r="D455" s="2">
        <v>139787</v>
      </c>
      <c r="E455" s="2">
        <f t="shared" si="7"/>
        <v>0</v>
      </c>
      <c r="F455" s="3"/>
      <c r="G455" s="3"/>
      <c r="H455" s="3"/>
      <c r="I455" s="2"/>
      <c r="J455" t="s">
        <v>1509</v>
      </c>
    </row>
    <row r="456" spans="1:10" x14ac:dyDescent="0.25">
      <c r="A456" t="s">
        <v>940</v>
      </c>
      <c r="B456" t="s">
        <v>899</v>
      </c>
      <c r="C456" s="2">
        <v>25451</v>
      </c>
      <c r="D456" s="2">
        <v>25451</v>
      </c>
      <c r="E456" s="2">
        <f t="shared" si="7"/>
        <v>0</v>
      </c>
      <c r="F456" s="3"/>
      <c r="G456" s="3"/>
      <c r="H456" s="3"/>
      <c r="I456" s="2"/>
      <c r="J456" t="s">
        <v>1510</v>
      </c>
    </row>
    <row r="457" spans="1:10" x14ac:dyDescent="0.25">
      <c r="A457" t="s">
        <v>941</v>
      </c>
      <c r="B457" t="s">
        <v>899</v>
      </c>
      <c r="C457" s="2">
        <v>333448.02</v>
      </c>
      <c r="D457" s="2">
        <v>333448.02</v>
      </c>
      <c r="E457" s="2">
        <f t="shared" si="7"/>
        <v>0</v>
      </c>
      <c r="F457" s="3"/>
      <c r="G457" s="3"/>
      <c r="H457" s="3"/>
      <c r="I457" s="2"/>
      <c r="J457" t="s">
        <v>1511</v>
      </c>
    </row>
    <row r="458" spans="1:10" x14ac:dyDescent="0.25">
      <c r="A458" t="s">
        <v>942</v>
      </c>
      <c r="B458" t="s">
        <v>899</v>
      </c>
      <c r="C458" s="2">
        <v>120328</v>
      </c>
      <c r="D458" s="2">
        <v>120328</v>
      </c>
      <c r="E458" s="2">
        <f t="shared" si="7"/>
        <v>0</v>
      </c>
      <c r="F458" s="3"/>
      <c r="G458" s="3"/>
      <c r="H458" s="3"/>
      <c r="I458" s="2"/>
      <c r="J458" t="s">
        <v>1512</v>
      </c>
    </row>
    <row r="459" spans="1:10" x14ac:dyDescent="0.25">
      <c r="A459" t="s">
        <v>943</v>
      </c>
      <c r="B459" t="s">
        <v>899</v>
      </c>
      <c r="C459" s="2">
        <v>162600.01</v>
      </c>
      <c r="D459" s="2">
        <v>162600.01</v>
      </c>
      <c r="E459" s="2">
        <f t="shared" si="7"/>
        <v>0</v>
      </c>
      <c r="F459" s="3"/>
      <c r="G459" s="3"/>
      <c r="H459" s="3"/>
      <c r="I459" s="2"/>
      <c r="J459" t="s">
        <v>1513</v>
      </c>
    </row>
    <row r="460" spans="1:10" x14ac:dyDescent="0.25">
      <c r="A460" t="s">
        <v>944</v>
      </c>
      <c r="B460" t="s">
        <v>899</v>
      </c>
      <c r="C460" s="2">
        <v>32400</v>
      </c>
      <c r="D460" s="2">
        <v>32400</v>
      </c>
      <c r="E460" s="2">
        <f t="shared" si="7"/>
        <v>0</v>
      </c>
      <c r="F460" s="3"/>
      <c r="G460" s="3"/>
      <c r="H460" s="3"/>
      <c r="I460" s="2"/>
      <c r="J460" t="s">
        <v>1514</v>
      </c>
    </row>
    <row r="461" spans="1:10" x14ac:dyDescent="0.25">
      <c r="A461" t="s">
        <v>945</v>
      </c>
      <c r="B461" t="s">
        <v>899</v>
      </c>
      <c r="C461" s="2">
        <v>35762</v>
      </c>
      <c r="D461" s="2">
        <v>35762</v>
      </c>
      <c r="E461" s="2">
        <f t="shared" si="7"/>
        <v>0</v>
      </c>
      <c r="F461" s="3"/>
      <c r="G461" s="3"/>
      <c r="H461" s="3"/>
      <c r="I461" s="2"/>
      <c r="J461" t="s">
        <v>1515</v>
      </c>
    </row>
    <row r="462" spans="1:10" x14ac:dyDescent="0.25">
      <c r="A462" t="s">
        <v>946</v>
      </c>
      <c r="B462" t="s">
        <v>899</v>
      </c>
      <c r="C462" s="2">
        <v>1665000.02</v>
      </c>
      <c r="D462" s="2">
        <v>1665000.02</v>
      </c>
      <c r="E462" s="2">
        <f t="shared" si="7"/>
        <v>0</v>
      </c>
      <c r="F462" s="3"/>
      <c r="G462" s="3"/>
      <c r="H462" s="3"/>
      <c r="I462" s="2"/>
      <c r="J462" t="s">
        <v>1516</v>
      </c>
    </row>
    <row r="463" spans="1:10" x14ac:dyDescent="0.25">
      <c r="A463" t="s">
        <v>947</v>
      </c>
      <c r="B463" t="s">
        <v>899</v>
      </c>
      <c r="C463" s="2">
        <v>75000</v>
      </c>
      <c r="D463" s="2">
        <v>75000</v>
      </c>
      <c r="E463" s="2">
        <f t="shared" si="7"/>
        <v>0</v>
      </c>
      <c r="F463" s="3"/>
      <c r="G463" s="3"/>
      <c r="H463" s="3"/>
      <c r="I463" s="2"/>
      <c r="J463" t="s">
        <v>1517</v>
      </c>
    </row>
    <row r="464" spans="1:10" x14ac:dyDescent="0.25">
      <c r="A464" t="s">
        <v>948</v>
      </c>
      <c r="B464" t="s">
        <v>899</v>
      </c>
      <c r="C464" s="2">
        <v>73511</v>
      </c>
      <c r="D464" s="2">
        <v>73511</v>
      </c>
      <c r="E464" s="2">
        <f t="shared" si="7"/>
        <v>0</v>
      </c>
      <c r="F464" s="3"/>
      <c r="G464" s="3"/>
      <c r="H464" s="3"/>
      <c r="I464" s="2"/>
      <c r="J464" t="s">
        <v>1518</v>
      </c>
    </row>
    <row r="465" spans="1:10" x14ac:dyDescent="0.25">
      <c r="A465" t="s">
        <v>949</v>
      </c>
      <c r="B465" t="s">
        <v>950</v>
      </c>
      <c r="C465" s="2">
        <v>45000</v>
      </c>
      <c r="D465" s="2">
        <v>45000</v>
      </c>
      <c r="E465" s="2">
        <f t="shared" si="7"/>
        <v>0</v>
      </c>
      <c r="F465" s="3"/>
      <c r="G465" s="3"/>
      <c r="H465" s="3"/>
      <c r="I465" s="2"/>
      <c r="J465" t="s">
        <v>1519</v>
      </c>
    </row>
    <row r="466" spans="1:10" x14ac:dyDescent="0.25">
      <c r="A466" t="s">
        <v>951</v>
      </c>
      <c r="B466" t="s">
        <v>952</v>
      </c>
      <c r="C466" s="2">
        <v>48450</v>
      </c>
      <c r="D466" s="2">
        <v>48450</v>
      </c>
      <c r="E466" s="2">
        <f t="shared" si="7"/>
        <v>0</v>
      </c>
      <c r="F466" s="3"/>
      <c r="G466" s="3"/>
      <c r="H466" s="3"/>
      <c r="I466" s="2"/>
      <c r="J466" t="s">
        <v>1520</v>
      </c>
    </row>
    <row r="467" spans="1:10" x14ac:dyDescent="0.25">
      <c r="A467" t="s">
        <v>953</v>
      </c>
      <c r="B467" t="s">
        <v>713</v>
      </c>
      <c r="C467" s="2">
        <v>42000</v>
      </c>
      <c r="D467" s="2">
        <v>42000</v>
      </c>
      <c r="E467" s="2">
        <f t="shared" si="7"/>
        <v>0</v>
      </c>
      <c r="F467" s="3"/>
      <c r="G467" s="3"/>
      <c r="H467" s="3"/>
      <c r="I467" s="2"/>
      <c r="J467" t="s">
        <v>1521</v>
      </c>
    </row>
    <row r="468" spans="1:10" x14ac:dyDescent="0.25">
      <c r="A468" t="s">
        <v>954</v>
      </c>
      <c r="B468" t="s">
        <v>952</v>
      </c>
      <c r="C468" s="2">
        <v>75000</v>
      </c>
      <c r="D468" s="2">
        <v>75000</v>
      </c>
      <c r="E468" s="2">
        <f t="shared" si="7"/>
        <v>0</v>
      </c>
      <c r="F468" s="3"/>
      <c r="G468" s="3"/>
      <c r="H468" s="3"/>
      <c r="I468" s="2"/>
      <c r="J468" t="s">
        <v>1522</v>
      </c>
    </row>
    <row r="469" spans="1:10" x14ac:dyDescent="0.25">
      <c r="A469" t="s">
        <v>1132</v>
      </c>
      <c r="B469" t="s">
        <v>1133</v>
      </c>
      <c r="C469" s="2">
        <v>9600</v>
      </c>
      <c r="D469" s="2">
        <v>9600</v>
      </c>
      <c r="E469" s="2">
        <f t="shared" si="7"/>
        <v>0</v>
      </c>
      <c r="F469" s="3"/>
      <c r="G469" s="3"/>
      <c r="H469" s="3"/>
      <c r="I469" s="2"/>
      <c r="J469" t="s">
        <v>1523</v>
      </c>
    </row>
    <row r="470" spans="1:10" x14ac:dyDescent="0.25">
      <c r="A470" t="s">
        <v>1134</v>
      </c>
      <c r="B470" t="s">
        <v>1135</v>
      </c>
      <c r="C470" s="2">
        <v>8800</v>
      </c>
      <c r="D470" s="2">
        <v>8800</v>
      </c>
      <c r="E470" s="2">
        <f t="shared" si="7"/>
        <v>0</v>
      </c>
      <c r="F470" s="3"/>
      <c r="G470" s="3"/>
      <c r="H470" s="3"/>
      <c r="I470" s="2"/>
      <c r="J470" t="s">
        <v>1524</v>
      </c>
    </row>
    <row r="471" spans="1:10" x14ac:dyDescent="0.25">
      <c r="A471" t="s">
        <v>1136</v>
      </c>
      <c r="B471" t="s">
        <v>1137</v>
      </c>
      <c r="C471" s="2">
        <v>4000</v>
      </c>
      <c r="D471" s="2">
        <v>4000</v>
      </c>
      <c r="E471" s="2">
        <f t="shared" si="7"/>
        <v>0</v>
      </c>
      <c r="F471" s="3"/>
      <c r="G471" s="3"/>
      <c r="H471" s="3"/>
      <c r="I471" s="2"/>
      <c r="J471" t="s">
        <v>1525</v>
      </c>
    </row>
    <row r="472" spans="1:10" x14ac:dyDescent="0.25">
      <c r="A472" t="s">
        <v>1138</v>
      </c>
      <c r="B472" t="s">
        <v>1139</v>
      </c>
      <c r="C472" s="2">
        <v>4000</v>
      </c>
      <c r="D472" s="2">
        <v>4000</v>
      </c>
      <c r="E472" s="2">
        <f t="shared" si="7"/>
        <v>0</v>
      </c>
      <c r="F472" s="3"/>
      <c r="G472" s="3"/>
      <c r="H472" s="3"/>
      <c r="I472" s="2"/>
      <c r="J472" t="s">
        <v>1526</v>
      </c>
    </row>
    <row r="473" spans="1:10" x14ac:dyDescent="0.25">
      <c r="A473" t="s">
        <v>1140</v>
      </c>
      <c r="B473" t="s">
        <v>897</v>
      </c>
      <c r="C473" s="2">
        <v>9600</v>
      </c>
      <c r="D473" s="2">
        <v>9600</v>
      </c>
      <c r="E473" s="2">
        <f t="shared" si="7"/>
        <v>0</v>
      </c>
      <c r="F473" s="3"/>
      <c r="G473" s="3"/>
      <c r="H473" s="3"/>
      <c r="I473" s="2"/>
      <c r="J473" t="s">
        <v>1527</v>
      </c>
    </row>
    <row r="474" spans="1:10" x14ac:dyDescent="0.25">
      <c r="A474" t="s">
        <v>1141</v>
      </c>
      <c r="B474" t="s">
        <v>1142</v>
      </c>
      <c r="C474" s="2">
        <v>3200</v>
      </c>
      <c r="D474" s="2">
        <v>3200</v>
      </c>
      <c r="E474" s="2">
        <f t="shared" si="7"/>
        <v>0</v>
      </c>
      <c r="F474" s="3"/>
      <c r="G474" s="3"/>
      <c r="H474" s="3"/>
      <c r="I474" s="2"/>
      <c r="J474" t="s">
        <v>1528</v>
      </c>
    </row>
    <row r="475" spans="1:10" x14ac:dyDescent="0.25">
      <c r="A475" t="s">
        <v>1143</v>
      </c>
      <c r="B475" t="s">
        <v>1144</v>
      </c>
      <c r="C475" s="2">
        <v>7600</v>
      </c>
      <c r="D475" s="2">
        <v>7600</v>
      </c>
      <c r="E475" s="2">
        <f t="shared" si="7"/>
        <v>0</v>
      </c>
      <c r="F475" s="3"/>
      <c r="G475" s="3"/>
      <c r="H475" s="3"/>
      <c r="I475" s="2"/>
      <c r="J475" t="s">
        <v>1529</v>
      </c>
    </row>
    <row r="476" spans="1:10" x14ac:dyDescent="0.25">
      <c r="A476" t="s">
        <v>1145</v>
      </c>
      <c r="B476" t="s">
        <v>1146</v>
      </c>
      <c r="C476" s="2">
        <v>3200</v>
      </c>
      <c r="D476" s="2">
        <v>3200</v>
      </c>
      <c r="E476" s="2">
        <f t="shared" si="7"/>
        <v>0</v>
      </c>
      <c r="F476" s="3"/>
      <c r="G476" s="3"/>
      <c r="H476" s="3"/>
      <c r="I476" s="2"/>
      <c r="J476" t="s">
        <v>1530</v>
      </c>
    </row>
    <row r="477" spans="1:10" x14ac:dyDescent="0.25">
      <c r="A477" t="s">
        <v>955</v>
      </c>
      <c r="B477" t="s">
        <v>216</v>
      </c>
      <c r="C477" s="2">
        <v>4860</v>
      </c>
      <c r="D477" s="2">
        <v>4860</v>
      </c>
      <c r="E477" s="2">
        <f t="shared" si="7"/>
        <v>0</v>
      </c>
      <c r="F477" s="3"/>
      <c r="G477" s="3"/>
      <c r="H477" s="3"/>
      <c r="I477" s="2"/>
      <c r="J477" t="s">
        <v>484</v>
      </c>
    </row>
    <row r="478" spans="1:10" x14ac:dyDescent="0.25">
      <c r="A478" t="s">
        <v>712</v>
      </c>
      <c r="B478" t="s">
        <v>713</v>
      </c>
      <c r="C478" s="2">
        <v>10000</v>
      </c>
      <c r="D478" s="2">
        <v>10000</v>
      </c>
      <c r="E478" s="2">
        <f t="shared" si="7"/>
        <v>0</v>
      </c>
      <c r="F478" s="3"/>
      <c r="G478" s="3"/>
      <c r="H478" s="3"/>
      <c r="I478" s="2"/>
      <c r="J478" t="s">
        <v>1531</v>
      </c>
    </row>
    <row r="479" spans="1:10" x14ac:dyDescent="0.25">
      <c r="A479" t="s">
        <v>1222</v>
      </c>
      <c r="B479" t="s">
        <v>150</v>
      </c>
      <c r="C479" s="2">
        <v>0.46</v>
      </c>
      <c r="D479" s="2">
        <v>0.46</v>
      </c>
      <c r="E479" s="2">
        <f t="shared" si="7"/>
        <v>0</v>
      </c>
      <c r="F479" s="3"/>
      <c r="G479" s="3"/>
      <c r="H479" s="3"/>
      <c r="I479" s="2" t="s">
        <v>1592</v>
      </c>
      <c r="J479" t="s">
        <v>1532</v>
      </c>
    </row>
    <row r="480" spans="1:10" x14ac:dyDescent="0.25">
      <c r="A480" t="s">
        <v>694</v>
      </c>
      <c r="B480" t="s">
        <v>695</v>
      </c>
      <c r="C480" s="2">
        <v>49000.02</v>
      </c>
      <c r="D480" s="2">
        <v>49000.02</v>
      </c>
      <c r="E480" s="2">
        <f t="shared" si="7"/>
        <v>0</v>
      </c>
      <c r="F480" s="3"/>
      <c r="G480" s="3"/>
      <c r="H480" s="3"/>
      <c r="I480" s="2"/>
      <c r="J480" t="s">
        <v>1533</v>
      </c>
    </row>
    <row r="481" spans="1:10" x14ac:dyDescent="0.25">
      <c r="A481" t="s">
        <v>1030</v>
      </c>
      <c r="B481" t="s">
        <v>1031</v>
      </c>
      <c r="C481" s="2">
        <v>60000</v>
      </c>
      <c r="D481" s="2">
        <v>60000</v>
      </c>
      <c r="E481" s="2">
        <f t="shared" si="7"/>
        <v>0</v>
      </c>
      <c r="F481" s="3"/>
      <c r="G481" s="3"/>
      <c r="H481" s="3"/>
      <c r="I481" s="2"/>
      <c r="J481" t="s">
        <v>1534</v>
      </c>
    </row>
    <row r="482" spans="1:10" x14ac:dyDescent="0.25">
      <c r="A482" t="s">
        <v>1097</v>
      </c>
      <c r="B482" t="s">
        <v>1098</v>
      </c>
      <c r="C482" s="2">
        <v>4131.6000000000004</v>
      </c>
      <c r="D482" s="2">
        <v>4131.6000000000004</v>
      </c>
      <c r="E482" s="2">
        <f t="shared" si="7"/>
        <v>0</v>
      </c>
      <c r="F482" s="3"/>
      <c r="G482" s="3"/>
      <c r="H482" s="3"/>
      <c r="I482" s="2"/>
      <c r="J482" t="s">
        <v>1535</v>
      </c>
    </row>
    <row r="483" spans="1:10" x14ac:dyDescent="0.25">
      <c r="A483" t="s">
        <v>1099</v>
      </c>
      <c r="B483" t="s">
        <v>1100</v>
      </c>
      <c r="C483" s="2">
        <v>12000.21</v>
      </c>
      <c r="D483" s="2">
        <v>12000.21</v>
      </c>
      <c r="E483" s="2">
        <f t="shared" si="7"/>
        <v>0</v>
      </c>
      <c r="F483" s="3"/>
      <c r="G483" s="3"/>
      <c r="H483" s="3"/>
      <c r="I483" s="2"/>
      <c r="J483" t="s">
        <v>1536</v>
      </c>
    </row>
    <row r="484" spans="1:10" x14ac:dyDescent="0.25">
      <c r="A484" t="s">
        <v>1101</v>
      </c>
      <c r="B484" t="s">
        <v>1102</v>
      </c>
      <c r="C484" s="2">
        <v>12000.21</v>
      </c>
      <c r="D484" s="2">
        <v>12000.21</v>
      </c>
      <c r="E484" s="2">
        <f t="shared" si="7"/>
        <v>0</v>
      </c>
      <c r="F484" s="3"/>
      <c r="G484" s="3"/>
      <c r="H484" s="3"/>
      <c r="I484" s="2"/>
      <c r="J484" t="s">
        <v>1537</v>
      </c>
    </row>
    <row r="485" spans="1:10" x14ac:dyDescent="0.25">
      <c r="A485" t="s">
        <v>1103</v>
      </c>
      <c r="B485" t="s">
        <v>1104</v>
      </c>
      <c r="C485" s="2">
        <v>12000.21</v>
      </c>
      <c r="D485" s="2">
        <v>12000.21</v>
      </c>
      <c r="E485" s="2">
        <f t="shared" si="7"/>
        <v>0</v>
      </c>
      <c r="F485" s="3"/>
      <c r="G485" s="3"/>
      <c r="H485" s="3"/>
      <c r="I485" s="2"/>
      <c r="J485" t="s">
        <v>1538</v>
      </c>
    </row>
    <row r="486" spans="1:10" x14ac:dyDescent="0.25">
      <c r="A486" t="s">
        <v>1105</v>
      </c>
      <c r="B486" t="s">
        <v>1010</v>
      </c>
      <c r="C486" s="2">
        <v>12000.21</v>
      </c>
      <c r="D486" s="2">
        <v>12000.21</v>
      </c>
      <c r="E486" s="2">
        <f t="shared" si="7"/>
        <v>0</v>
      </c>
      <c r="F486" s="3"/>
      <c r="G486" s="3"/>
      <c r="H486" s="3"/>
      <c r="I486" s="2"/>
      <c r="J486" t="s">
        <v>1539</v>
      </c>
    </row>
    <row r="487" spans="1:10" x14ac:dyDescent="0.25">
      <c r="A487" t="s">
        <v>1106</v>
      </c>
      <c r="B487" t="s">
        <v>1107</v>
      </c>
      <c r="C487" s="2">
        <v>1000.08</v>
      </c>
      <c r="D487" s="2">
        <v>1000.08</v>
      </c>
      <c r="E487" s="2">
        <f t="shared" si="7"/>
        <v>0</v>
      </c>
      <c r="F487" s="3"/>
      <c r="G487" s="3"/>
      <c r="H487" s="3"/>
      <c r="I487" s="2"/>
      <c r="J487" t="s">
        <v>1540</v>
      </c>
    </row>
    <row r="488" spans="1:10" x14ac:dyDescent="0.25">
      <c r="A488" t="s">
        <v>1074</v>
      </c>
      <c r="B488" t="s">
        <v>1075</v>
      </c>
      <c r="C488" s="2">
        <v>25000</v>
      </c>
      <c r="D488" s="2">
        <v>25000</v>
      </c>
      <c r="E488" s="2">
        <f t="shared" si="7"/>
        <v>0</v>
      </c>
      <c r="F488" s="3"/>
      <c r="G488" s="3"/>
      <c r="H488" s="3"/>
      <c r="I488" s="2"/>
      <c r="J488" t="s">
        <v>1541</v>
      </c>
    </row>
    <row r="489" spans="1:10" x14ac:dyDescent="0.25">
      <c r="A489" t="s">
        <v>1034</v>
      </c>
      <c r="B489" t="s">
        <v>1035</v>
      </c>
      <c r="C489" s="2">
        <v>711768</v>
      </c>
      <c r="D489" s="2">
        <v>711768</v>
      </c>
      <c r="E489" s="2">
        <f t="shared" si="7"/>
        <v>0</v>
      </c>
      <c r="F489" s="3"/>
      <c r="G489" s="3"/>
      <c r="H489" s="3"/>
      <c r="I489" s="2"/>
      <c r="J489" t="s">
        <v>1542</v>
      </c>
    </row>
    <row r="490" spans="1:10" x14ac:dyDescent="0.25">
      <c r="A490" t="s">
        <v>1036</v>
      </c>
      <c r="B490" t="s">
        <v>899</v>
      </c>
      <c r="C490" s="2">
        <v>1104781</v>
      </c>
      <c r="D490" s="2">
        <v>1104781</v>
      </c>
      <c r="E490" s="2">
        <f t="shared" si="7"/>
        <v>0</v>
      </c>
      <c r="F490" s="3"/>
      <c r="G490" s="3"/>
      <c r="H490" s="3"/>
      <c r="I490" s="2"/>
      <c r="J490" t="s">
        <v>1543</v>
      </c>
    </row>
    <row r="491" spans="1:10" x14ac:dyDescent="0.25">
      <c r="A491" t="s">
        <v>1037</v>
      </c>
      <c r="B491" t="s">
        <v>285</v>
      </c>
      <c r="C491" s="2">
        <v>2525365</v>
      </c>
      <c r="D491" s="2">
        <v>2525365</v>
      </c>
      <c r="E491" s="2">
        <f t="shared" si="7"/>
        <v>0</v>
      </c>
      <c r="F491" s="3"/>
      <c r="G491" s="3"/>
      <c r="H491" s="3"/>
      <c r="I491" s="2"/>
      <c r="J491" t="s">
        <v>1544</v>
      </c>
    </row>
    <row r="492" spans="1:10" x14ac:dyDescent="0.25">
      <c r="A492" t="s">
        <v>1038</v>
      </c>
      <c r="B492" t="s">
        <v>89</v>
      </c>
      <c r="C492" s="2">
        <v>2034232</v>
      </c>
      <c r="D492" s="2">
        <v>2034232</v>
      </c>
      <c r="E492" s="2">
        <f t="shared" si="7"/>
        <v>0</v>
      </c>
      <c r="F492" s="3"/>
      <c r="G492" s="3"/>
      <c r="H492" s="3"/>
      <c r="I492" s="2"/>
      <c r="J492" t="s">
        <v>1545</v>
      </c>
    </row>
    <row r="493" spans="1:10" x14ac:dyDescent="0.25">
      <c r="A493" t="s">
        <v>1039</v>
      </c>
      <c r="B493" t="s">
        <v>1040</v>
      </c>
      <c r="C493" s="2">
        <v>310125</v>
      </c>
      <c r="D493" s="2">
        <v>310125</v>
      </c>
      <c r="E493" s="2">
        <f t="shared" si="7"/>
        <v>0</v>
      </c>
      <c r="F493" s="3"/>
      <c r="G493" s="3"/>
      <c r="H493" s="3"/>
      <c r="I493" s="2"/>
      <c r="J493" t="s">
        <v>1546</v>
      </c>
    </row>
    <row r="494" spans="1:10" x14ac:dyDescent="0.25">
      <c r="A494" t="s">
        <v>1041</v>
      </c>
      <c r="B494" t="s">
        <v>1042</v>
      </c>
      <c r="C494" s="2">
        <v>727857</v>
      </c>
      <c r="D494" s="2">
        <v>727857</v>
      </c>
      <c r="E494" s="2">
        <f t="shared" si="7"/>
        <v>0</v>
      </c>
      <c r="F494" s="3"/>
      <c r="G494" s="3"/>
      <c r="H494" s="3"/>
      <c r="I494" s="2"/>
      <c r="J494" t="s">
        <v>1547</v>
      </c>
    </row>
    <row r="495" spans="1:10" x14ac:dyDescent="0.25">
      <c r="A495" t="s">
        <v>1076</v>
      </c>
      <c r="B495" t="s">
        <v>1077</v>
      </c>
      <c r="C495" s="2">
        <v>13999.95</v>
      </c>
      <c r="D495" s="2">
        <v>13999.95</v>
      </c>
      <c r="E495" s="2">
        <f t="shared" si="7"/>
        <v>0</v>
      </c>
      <c r="F495" s="3"/>
      <c r="G495" s="3"/>
      <c r="H495" s="3"/>
      <c r="I495" s="2"/>
      <c r="J495" t="s">
        <v>1548</v>
      </c>
    </row>
    <row r="496" spans="1:10" x14ac:dyDescent="0.25">
      <c r="A496" t="s">
        <v>1213</v>
      </c>
      <c r="B496" t="s">
        <v>1214</v>
      </c>
      <c r="C496" s="2">
        <v>30001.81</v>
      </c>
      <c r="D496" s="2">
        <v>30001.81</v>
      </c>
      <c r="E496" s="2">
        <f t="shared" si="7"/>
        <v>0</v>
      </c>
      <c r="F496" s="3"/>
      <c r="G496" s="3"/>
      <c r="H496" s="3"/>
      <c r="I496" s="2"/>
      <c r="J496" t="s">
        <v>1549</v>
      </c>
    </row>
    <row r="497" spans="1:10" x14ac:dyDescent="0.25">
      <c r="A497" t="s">
        <v>1215</v>
      </c>
      <c r="B497" t="s">
        <v>1216</v>
      </c>
      <c r="C497" s="2">
        <v>499250</v>
      </c>
      <c r="D497" s="2">
        <v>499250</v>
      </c>
      <c r="E497" s="2">
        <f t="shared" si="7"/>
        <v>0</v>
      </c>
      <c r="F497" s="3"/>
      <c r="G497" s="3"/>
      <c r="H497" s="3"/>
      <c r="I497" s="2"/>
      <c r="J497" t="s">
        <v>1550</v>
      </c>
    </row>
    <row r="498" spans="1:10" x14ac:dyDescent="0.25">
      <c r="A498" t="s">
        <v>1043</v>
      </c>
      <c r="B498" t="s">
        <v>1044</v>
      </c>
      <c r="D498" s="2">
        <v>0.36</v>
      </c>
      <c r="E498" s="2">
        <f t="shared" si="7"/>
        <v>-0.36</v>
      </c>
      <c r="F498" s="3"/>
      <c r="G498" s="3" t="s">
        <v>1581</v>
      </c>
      <c r="H498" s="3" t="s">
        <v>1581</v>
      </c>
      <c r="I498" s="2"/>
      <c r="J498" t="s">
        <v>1551</v>
      </c>
    </row>
    <row r="499" spans="1:10" x14ac:dyDescent="0.25">
      <c r="A499" t="s">
        <v>1045</v>
      </c>
      <c r="B499" t="s">
        <v>1046</v>
      </c>
      <c r="C499" s="2">
        <v>0.38</v>
      </c>
      <c r="D499" s="2">
        <v>0.38</v>
      </c>
      <c r="E499" s="2">
        <f t="shared" si="7"/>
        <v>0</v>
      </c>
      <c r="F499" s="3"/>
      <c r="G499" s="3"/>
      <c r="H499" s="3"/>
      <c r="I499" s="2" t="s">
        <v>1592</v>
      </c>
      <c r="J499" t="s">
        <v>1552</v>
      </c>
    </row>
    <row r="500" spans="1:10" x14ac:dyDescent="0.25">
      <c r="A500" t="s">
        <v>1047</v>
      </c>
      <c r="B500" t="s">
        <v>1048</v>
      </c>
      <c r="D500" s="2">
        <v>0.33</v>
      </c>
      <c r="E500" s="2">
        <f t="shared" si="7"/>
        <v>-0.33</v>
      </c>
      <c r="F500" s="3"/>
      <c r="G500" s="3" t="s">
        <v>1581</v>
      </c>
      <c r="H500" s="3" t="s">
        <v>1581</v>
      </c>
      <c r="I500" s="2"/>
      <c r="J500" t="s">
        <v>1553</v>
      </c>
    </row>
    <row r="501" spans="1:10" x14ac:dyDescent="0.25">
      <c r="A501" t="s">
        <v>1049</v>
      </c>
      <c r="B501" t="s">
        <v>1050</v>
      </c>
      <c r="D501" s="2">
        <v>0.03</v>
      </c>
      <c r="E501" s="2">
        <f t="shared" si="7"/>
        <v>-0.03</v>
      </c>
      <c r="F501" s="3"/>
      <c r="G501" s="3" t="s">
        <v>1581</v>
      </c>
      <c r="H501" s="3" t="s">
        <v>1581</v>
      </c>
      <c r="I501" s="2"/>
      <c r="J501" t="s">
        <v>1554</v>
      </c>
    </row>
    <row r="502" spans="1:10" x14ac:dyDescent="0.25">
      <c r="A502" t="s">
        <v>1051</v>
      </c>
      <c r="B502" t="s">
        <v>1052</v>
      </c>
      <c r="D502" s="2">
        <v>0.33</v>
      </c>
      <c r="E502" s="2">
        <f t="shared" si="7"/>
        <v>-0.33</v>
      </c>
      <c r="F502" s="3"/>
      <c r="G502" s="3" t="s">
        <v>1581</v>
      </c>
      <c r="H502" s="3" t="s">
        <v>1581</v>
      </c>
      <c r="I502" s="2"/>
      <c r="J502" t="s">
        <v>1555</v>
      </c>
    </row>
    <row r="503" spans="1:10" x14ac:dyDescent="0.25">
      <c r="A503" t="s">
        <v>975</v>
      </c>
      <c r="B503" t="s">
        <v>973</v>
      </c>
      <c r="C503" s="2">
        <v>64756.2</v>
      </c>
      <c r="D503" s="2">
        <v>64756.2</v>
      </c>
      <c r="E503" s="2">
        <f t="shared" si="7"/>
        <v>0</v>
      </c>
      <c r="F503" s="3"/>
      <c r="G503" s="3"/>
      <c r="H503" s="3"/>
      <c r="I503" s="2"/>
      <c r="J503" t="s">
        <v>1556</v>
      </c>
    </row>
    <row r="504" spans="1:10" x14ac:dyDescent="0.25">
      <c r="A504" t="s">
        <v>1078</v>
      </c>
      <c r="B504" t="s">
        <v>1079</v>
      </c>
      <c r="C504" s="2">
        <v>13000</v>
      </c>
      <c r="D504" s="2">
        <v>13000</v>
      </c>
      <c r="E504" s="2">
        <f t="shared" si="7"/>
        <v>0</v>
      </c>
      <c r="F504" s="3"/>
      <c r="G504" s="3"/>
      <c r="H504" s="3"/>
      <c r="I504" s="2"/>
      <c r="J504" t="s">
        <v>1557</v>
      </c>
    </row>
    <row r="505" spans="1:10" x14ac:dyDescent="0.25">
      <c r="A505" t="s">
        <v>1217</v>
      </c>
      <c r="B505" t="s">
        <v>1218</v>
      </c>
      <c r="C505" s="2">
        <v>3750</v>
      </c>
      <c r="D505" s="2">
        <v>3750</v>
      </c>
      <c r="E505" s="2">
        <f t="shared" si="7"/>
        <v>0</v>
      </c>
      <c r="F505" s="3"/>
      <c r="G505" s="3"/>
      <c r="H505" s="3"/>
      <c r="I505" s="2"/>
      <c r="J505" t="s">
        <v>1558</v>
      </c>
    </row>
    <row r="506" spans="1:10" x14ac:dyDescent="0.25">
      <c r="A506" t="s">
        <v>956</v>
      </c>
      <c r="B506" t="s">
        <v>737</v>
      </c>
      <c r="C506" s="2">
        <v>2000</v>
      </c>
      <c r="D506" s="2">
        <v>2000</v>
      </c>
      <c r="E506" s="2">
        <f t="shared" si="7"/>
        <v>0</v>
      </c>
      <c r="F506" s="3"/>
      <c r="G506" s="3"/>
      <c r="H506" s="3"/>
      <c r="I506" s="2"/>
      <c r="J506" t="s">
        <v>1277</v>
      </c>
    </row>
    <row r="507" spans="1:10" x14ac:dyDescent="0.25">
      <c r="A507" t="s">
        <v>957</v>
      </c>
      <c r="B507" t="s">
        <v>122</v>
      </c>
      <c r="C507" s="2">
        <v>6960</v>
      </c>
      <c r="D507" s="2">
        <v>6960</v>
      </c>
      <c r="E507" s="2">
        <f t="shared" si="7"/>
        <v>0</v>
      </c>
      <c r="F507" s="3"/>
      <c r="G507" s="3"/>
      <c r="H507" s="3"/>
      <c r="I507" s="2"/>
      <c r="J507" t="s">
        <v>638</v>
      </c>
    </row>
    <row r="508" spans="1:10" x14ac:dyDescent="0.25">
      <c r="A508" t="s">
        <v>958</v>
      </c>
      <c r="B508" t="s">
        <v>287</v>
      </c>
      <c r="C508" s="2">
        <v>40000</v>
      </c>
      <c r="D508" s="2">
        <v>40000</v>
      </c>
      <c r="E508" s="2">
        <f t="shared" si="7"/>
        <v>0</v>
      </c>
      <c r="F508" s="3"/>
      <c r="G508" s="3"/>
      <c r="H508" s="3"/>
      <c r="I508" s="2"/>
      <c r="J508" t="s">
        <v>1303</v>
      </c>
    </row>
    <row r="509" spans="1:10" x14ac:dyDescent="0.25">
      <c r="A509" t="s">
        <v>1015</v>
      </c>
      <c r="B509" t="s">
        <v>296</v>
      </c>
      <c r="C509" s="2">
        <v>20000</v>
      </c>
      <c r="D509" s="2">
        <v>20000</v>
      </c>
      <c r="E509" s="2">
        <f t="shared" si="7"/>
        <v>0</v>
      </c>
      <c r="F509" s="3"/>
      <c r="G509" s="3"/>
      <c r="H509" s="3"/>
      <c r="I509" s="2"/>
      <c r="J509" t="s">
        <v>1559</v>
      </c>
    </row>
    <row r="510" spans="1:10" x14ac:dyDescent="0.25">
      <c r="A510" t="s">
        <v>1053</v>
      </c>
      <c r="B510" t="s">
        <v>1054</v>
      </c>
      <c r="C510" s="2">
        <v>0.15</v>
      </c>
      <c r="D510" s="2">
        <v>0.15</v>
      </c>
      <c r="E510" s="2">
        <f t="shared" si="7"/>
        <v>0</v>
      </c>
      <c r="F510" s="3"/>
      <c r="G510" s="3"/>
      <c r="H510" s="3"/>
      <c r="I510" s="2" t="s">
        <v>1592</v>
      </c>
      <c r="J510" t="s">
        <v>1560</v>
      </c>
    </row>
    <row r="511" spans="1:10" x14ac:dyDescent="0.25">
      <c r="A511" t="s">
        <v>1055</v>
      </c>
      <c r="B511" t="s">
        <v>1056</v>
      </c>
      <c r="C511" s="2">
        <v>25000</v>
      </c>
      <c r="D511" s="2">
        <v>25000</v>
      </c>
      <c r="E511" s="2">
        <f t="shared" si="7"/>
        <v>0</v>
      </c>
      <c r="F511" s="3"/>
      <c r="G511" s="3"/>
      <c r="H511" s="3"/>
      <c r="I511" s="2"/>
      <c r="J511" t="s">
        <v>1561</v>
      </c>
    </row>
    <row r="512" spans="1:10" x14ac:dyDescent="0.25">
      <c r="A512" t="s">
        <v>1219</v>
      </c>
      <c r="B512" t="s">
        <v>1220</v>
      </c>
      <c r="C512" s="2">
        <v>25000.75</v>
      </c>
      <c r="D512" s="2">
        <v>25000.75</v>
      </c>
      <c r="E512" s="2">
        <f t="shared" si="7"/>
        <v>0</v>
      </c>
      <c r="F512" s="3"/>
      <c r="G512" s="3"/>
      <c r="H512" s="3"/>
      <c r="I512" s="2"/>
      <c r="J512" t="s">
        <v>1562</v>
      </c>
    </row>
    <row r="513" spans="1:10" x14ac:dyDescent="0.25">
      <c r="A513" t="s">
        <v>959</v>
      </c>
      <c r="B513" t="s">
        <v>960</v>
      </c>
      <c r="D513" s="2">
        <v>0.01</v>
      </c>
      <c r="E513" s="2">
        <f t="shared" si="7"/>
        <v>-0.01</v>
      </c>
      <c r="F513" s="3"/>
      <c r="G513" s="3" t="s">
        <v>1581</v>
      </c>
      <c r="H513" s="3" t="s">
        <v>1581</v>
      </c>
      <c r="I513" s="2"/>
      <c r="J513" t="s">
        <v>1563</v>
      </c>
    </row>
    <row r="514" spans="1:10" x14ac:dyDescent="0.25">
      <c r="A514" t="s">
        <v>1080</v>
      </c>
      <c r="B514" t="s">
        <v>89</v>
      </c>
      <c r="C514" s="2">
        <v>4600.01</v>
      </c>
      <c r="D514" s="2">
        <v>4600.01</v>
      </c>
      <c r="E514" s="2">
        <f t="shared" si="7"/>
        <v>0</v>
      </c>
      <c r="F514" s="3"/>
      <c r="G514" s="3"/>
      <c r="H514" s="3"/>
      <c r="I514" s="2"/>
      <c r="J514" t="s">
        <v>1564</v>
      </c>
    </row>
    <row r="515" spans="1:10" x14ac:dyDescent="0.25">
      <c r="A515" t="s">
        <v>990</v>
      </c>
      <c r="B515" t="s">
        <v>991</v>
      </c>
      <c r="C515" s="2">
        <v>2400</v>
      </c>
      <c r="D515" s="2">
        <v>2400</v>
      </c>
      <c r="E515" s="2">
        <f t="shared" ref="E515:E563" si="8">C515-D515</f>
        <v>0</v>
      </c>
      <c r="F515" s="3"/>
      <c r="G515" s="3"/>
      <c r="H515" s="3"/>
      <c r="I515" s="2"/>
      <c r="J515" t="s">
        <v>1565</v>
      </c>
    </row>
    <row r="516" spans="1:10" x14ac:dyDescent="0.25">
      <c r="A516" t="s">
        <v>976</v>
      </c>
      <c r="B516" t="s">
        <v>973</v>
      </c>
      <c r="C516" s="2">
        <v>8475000</v>
      </c>
      <c r="D516" s="2">
        <v>8475000</v>
      </c>
      <c r="E516" s="2">
        <f t="shared" si="8"/>
        <v>0</v>
      </c>
      <c r="F516" s="3"/>
      <c r="G516" s="3"/>
      <c r="H516" s="3"/>
      <c r="I516" s="2"/>
      <c r="J516" t="s">
        <v>1566</v>
      </c>
    </row>
    <row r="517" spans="1:10" x14ac:dyDescent="0.25">
      <c r="A517" t="s">
        <v>1016</v>
      </c>
      <c r="B517" t="s">
        <v>899</v>
      </c>
      <c r="C517" s="2">
        <v>21492.9</v>
      </c>
      <c r="D517" s="2">
        <v>21492.9</v>
      </c>
      <c r="E517" s="2">
        <f t="shared" si="8"/>
        <v>0</v>
      </c>
      <c r="F517" s="3"/>
      <c r="G517" s="3"/>
      <c r="H517" s="3"/>
      <c r="I517" s="2"/>
      <c r="J517" t="s">
        <v>1567</v>
      </c>
    </row>
    <row r="518" spans="1:10" x14ac:dyDescent="0.25">
      <c r="A518" t="s">
        <v>1017</v>
      </c>
      <c r="B518" t="s">
        <v>913</v>
      </c>
      <c r="C518" s="2">
        <v>10500</v>
      </c>
      <c r="D518" s="2">
        <v>10500</v>
      </c>
      <c r="E518" s="2">
        <f t="shared" si="8"/>
        <v>0</v>
      </c>
      <c r="F518" s="3"/>
      <c r="G518" s="3"/>
      <c r="H518" s="3"/>
      <c r="I518" s="2"/>
      <c r="J518" t="s">
        <v>1568</v>
      </c>
    </row>
    <row r="519" spans="1:10" x14ac:dyDescent="0.25">
      <c r="A519" t="s">
        <v>1018</v>
      </c>
      <c r="B519" t="s">
        <v>1019</v>
      </c>
      <c r="C519" s="2">
        <v>26000</v>
      </c>
      <c r="D519" s="2">
        <v>26000</v>
      </c>
      <c r="E519" s="2">
        <f t="shared" si="8"/>
        <v>0</v>
      </c>
      <c r="F519" s="3"/>
      <c r="G519" s="3"/>
      <c r="H519" s="3"/>
      <c r="I519" s="2"/>
      <c r="J519" t="s">
        <v>1569</v>
      </c>
    </row>
    <row r="520" spans="1:10" x14ac:dyDescent="0.25">
      <c r="A520" t="s">
        <v>1020</v>
      </c>
      <c r="B520" t="s">
        <v>1021</v>
      </c>
      <c r="C520" s="2">
        <v>3500</v>
      </c>
      <c r="D520" s="2">
        <v>3500</v>
      </c>
      <c r="E520" s="2">
        <f t="shared" si="8"/>
        <v>0</v>
      </c>
      <c r="F520" s="3"/>
      <c r="G520" s="3"/>
      <c r="H520" s="3"/>
      <c r="I520" s="2"/>
      <c r="J520" t="s">
        <v>1570</v>
      </c>
    </row>
    <row r="521" spans="1:10" x14ac:dyDescent="0.25">
      <c r="A521" t="s">
        <v>1221</v>
      </c>
      <c r="B521" t="s">
        <v>1218</v>
      </c>
      <c r="C521" s="2">
        <v>3750</v>
      </c>
      <c r="D521" s="2">
        <v>3750</v>
      </c>
      <c r="E521" s="2">
        <f t="shared" si="8"/>
        <v>0</v>
      </c>
      <c r="F521" s="3"/>
      <c r="G521" s="3"/>
      <c r="H521" s="3"/>
      <c r="I521" s="2"/>
      <c r="J521" t="s">
        <v>1571</v>
      </c>
    </row>
    <row r="522" spans="1:10" x14ac:dyDescent="0.25">
      <c r="A522" t="s">
        <v>708</v>
      </c>
      <c r="B522" t="s">
        <v>709</v>
      </c>
      <c r="C522" s="2">
        <v>5850</v>
      </c>
      <c r="D522" s="2">
        <v>5850</v>
      </c>
      <c r="E522" s="2">
        <f t="shared" si="8"/>
        <v>0</v>
      </c>
      <c r="F522" s="3"/>
      <c r="G522" s="3"/>
      <c r="H522" s="3"/>
      <c r="I522" s="2"/>
      <c r="J522" t="s">
        <v>1572</v>
      </c>
    </row>
    <row r="523" spans="1:10" x14ac:dyDescent="0.25">
      <c r="A523" t="s">
        <v>1108</v>
      </c>
      <c r="B523" t="s">
        <v>1109</v>
      </c>
      <c r="C523" s="2">
        <v>0.01</v>
      </c>
      <c r="D523" s="2">
        <v>0.01</v>
      </c>
      <c r="E523" s="2">
        <f t="shared" si="8"/>
        <v>0</v>
      </c>
      <c r="F523" s="3"/>
      <c r="G523" s="3"/>
      <c r="H523" s="3"/>
      <c r="I523" s="2" t="s">
        <v>1592</v>
      </c>
      <c r="J523" t="s">
        <v>1573</v>
      </c>
    </row>
    <row r="524" spans="1:10" x14ac:dyDescent="0.25">
      <c r="A524" t="s">
        <v>1243</v>
      </c>
      <c r="B524" t="s">
        <v>1244</v>
      </c>
      <c r="C524" s="2">
        <v>10645</v>
      </c>
      <c r="D524" s="2">
        <v>10645</v>
      </c>
      <c r="E524" s="2">
        <f t="shared" si="8"/>
        <v>0</v>
      </c>
      <c r="F524" s="3"/>
      <c r="G524" s="3"/>
      <c r="H524" s="3"/>
      <c r="I524" s="2"/>
      <c r="J524" t="s">
        <v>1574</v>
      </c>
    </row>
    <row r="525" spans="1:10" x14ac:dyDescent="0.25">
      <c r="A525" t="s">
        <v>1086</v>
      </c>
      <c r="B525" t="s">
        <v>375</v>
      </c>
      <c r="C525" s="2">
        <v>6930</v>
      </c>
      <c r="D525" s="2">
        <v>6930</v>
      </c>
      <c r="E525" s="2">
        <f t="shared" si="8"/>
        <v>0</v>
      </c>
      <c r="F525" s="3"/>
      <c r="G525" s="3"/>
      <c r="H525" s="3"/>
      <c r="I525" s="2"/>
      <c r="J525" t="s">
        <v>1575</v>
      </c>
    </row>
    <row r="526" spans="1:10" x14ac:dyDescent="0.25">
      <c r="A526" t="s">
        <v>1087</v>
      </c>
      <c r="B526" t="s">
        <v>1088</v>
      </c>
      <c r="C526" s="2">
        <v>5062.5</v>
      </c>
      <c r="D526" s="2">
        <v>5062.5</v>
      </c>
      <c r="E526" s="2">
        <f t="shared" si="8"/>
        <v>0</v>
      </c>
      <c r="F526" s="3"/>
      <c r="G526" s="3"/>
      <c r="H526" s="3"/>
      <c r="I526" s="2"/>
      <c r="J526" t="s">
        <v>1576</v>
      </c>
    </row>
    <row r="527" spans="1:10" x14ac:dyDescent="0.25">
      <c r="A527" t="s">
        <v>168</v>
      </c>
      <c r="B527" t="s">
        <v>169</v>
      </c>
      <c r="C527" s="2">
        <v>253113.66</v>
      </c>
      <c r="D527" s="2">
        <v>253113.66</v>
      </c>
      <c r="E527" s="2">
        <f t="shared" si="8"/>
        <v>0</v>
      </c>
      <c r="F527" s="3"/>
      <c r="G527" s="3"/>
      <c r="H527" s="3"/>
      <c r="I527" s="2"/>
      <c r="J527" t="s">
        <v>654</v>
      </c>
    </row>
    <row r="528" spans="1:10" x14ac:dyDescent="0.25">
      <c r="A528" t="s">
        <v>170</v>
      </c>
      <c r="B528" t="s">
        <v>171</v>
      </c>
      <c r="C528" s="2">
        <v>266579.59999999998</v>
      </c>
      <c r="D528" s="2">
        <v>266579.59999999998</v>
      </c>
      <c r="E528" s="2">
        <f t="shared" si="8"/>
        <v>0</v>
      </c>
      <c r="F528" s="3"/>
      <c r="G528" s="3"/>
      <c r="H528" s="3"/>
      <c r="I528" s="2"/>
      <c r="J528" t="s">
        <v>655</v>
      </c>
    </row>
    <row r="529" spans="1:10" x14ac:dyDescent="0.25">
      <c r="A529" t="s">
        <v>172</v>
      </c>
      <c r="B529" t="s">
        <v>160</v>
      </c>
      <c r="C529" s="2">
        <v>128747.56</v>
      </c>
      <c r="D529" s="2">
        <v>128747.56</v>
      </c>
      <c r="E529" s="2">
        <f t="shared" si="8"/>
        <v>0</v>
      </c>
      <c r="F529" s="3"/>
      <c r="G529" s="3"/>
      <c r="H529" s="3"/>
      <c r="I529" s="2"/>
      <c r="J529" t="s">
        <v>656</v>
      </c>
    </row>
    <row r="530" spans="1:10" x14ac:dyDescent="0.25">
      <c r="A530" t="s">
        <v>173</v>
      </c>
      <c r="B530" t="s">
        <v>160</v>
      </c>
      <c r="C530" s="2">
        <v>174611.76</v>
      </c>
      <c r="D530" s="2">
        <v>174611.76</v>
      </c>
      <c r="E530" s="2">
        <f t="shared" si="8"/>
        <v>0</v>
      </c>
      <c r="F530" s="3"/>
      <c r="G530" s="3"/>
      <c r="H530" s="3"/>
      <c r="I530" s="2"/>
      <c r="J530" t="s">
        <v>657</v>
      </c>
    </row>
    <row r="531" spans="1:10" x14ac:dyDescent="0.25">
      <c r="A531" t="s">
        <v>26</v>
      </c>
      <c r="B531" t="s">
        <v>27</v>
      </c>
      <c r="C531" s="2">
        <v>0</v>
      </c>
      <c r="E531" s="2">
        <f t="shared" si="8"/>
        <v>0</v>
      </c>
      <c r="I531" t="s">
        <v>1597</v>
      </c>
    </row>
    <row r="532" spans="1:10" x14ac:dyDescent="0.25">
      <c r="A532" t="s">
        <v>404</v>
      </c>
      <c r="B532" t="s">
        <v>405</v>
      </c>
      <c r="C532" s="2">
        <v>402605.55</v>
      </c>
      <c r="D532" s="2">
        <v>432249.99</v>
      </c>
      <c r="E532" s="2">
        <f t="shared" si="8"/>
        <v>-29644.440000000002</v>
      </c>
      <c r="F532" s="3"/>
      <c r="G532" s="3"/>
      <c r="H532" s="3"/>
      <c r="I532" s="7" t="s">
        <v>1598</v>
      </c>
      <c r="J532" t="s">
        <v>658</v>
      </c>
    </row>
    <row r="533" spans="1:10" x14ac:dyDescent="0.25">
      <c r="A533" t="s">
        <v>174</v>
      </c>
      <c r="B533" t="s">
        <v>160</v>
      </c>
      <c r="C533" s="2">
        <v>261892.68</v>
      </c>
      <c r="D533" s="2">
        <v>261892.68</v>
      </c>
      <c r="E533" s="2">
        <f t="shared" si="8"/>
        <v>0</v>
      </c>
      <c r="F533" s="3"/>
      <c r="G533" s="3"/>
      <c r="H533" s="3"/>
      <c r="I533" s="2"/>
      <c r="J533" t="s">
        <v>659</v>
      </c>
    </row>
    <row r="534" spans="1:10" x14ac:dyDescent="0.25">
      <c r="A534" t="s">
        <v>313</v>
      </c>
      <c r="B534" t="s">
        <v>314</v>
      </c>
      <c r="C534" s="2">
        <v>746000</v>
      </c>
      <c r="D534" s="2">
        <v>746000.04</v>
      </c>
      <c r="E534" s="2">
        <f t="shared" si="8"/>
        <v>-4.0000000037252903E-2</v>
      </c>
      <c r="F534" s="3" t="s">
        <v>1581</v>
      </c>
      <c r="G534" s="3" t="s">
        <v>1582</v>
      </c>
      <c r="H534" s="3" t="s">
        <v>1581</v>
      </c>
      <c r="I534" s="2"/>
      <c r="J534" t="s">
        <v>660</v>
      </c>
    </row>
    <row r="535" spans="1:10" x14ac:dyDescent="0.25">
      <c r="A535" t="s">
        <v>262</v>
      </c>
      <c r="B535" t="s">
        <v>263</v>
      </c>
      <c r="C535" s="2">
        <v>23380</v>
      </c>
      <c r="D535" s="2">
        <v>23380</v>
      </c>
      <c r="E535" s="2">
        <f t="shared" si="8"/>
        <v>0</v>
      </c>
      <c r="F535" s="3"/>
      <c r="G535" s="3"/>
      <c r="H535" s="3"/>
      <c r="I535" s="2"/>
      <c r="J535" t="s">
        <v>661</v>
      </c>
    </row>
    <row r="536" spans="1:10" x14ac:dyDescent="0.25">
      <c r="A536" t="s">
        <v>433</v>
      </c>
      <c r="B536" t="s">
        <v>153</v>
      </c>
      <c r="C536" s="2">
        <v>14060</v>
      </c>
      <c r="D536" s="2">
        <v>14060</v>
      </c>
      <c r="E536" s="2">
        <f t="shared" si="8"/>
        <v>0</v>
      </c>
      <c r="F536" s="3"/>
      <c r="G536" s="3"/>
      <c r="H536" s="3"/>
      <c r="I536" s="2"/>
      <c r="J536" t="s">
        <v>662</v>
      </c>
    </row>
    <row r="537" spans="1:10" x14ac:dyDescent="0.25">
      <c r="A537" t="s">
        <v>264</v>
      </c>
      <c r="B537" t="s">
        <v>265</v>
      </c>
      <c r="C537" s="2">
        <v>445359.66</v>
      </c>
      <c r="D537" s="2">
        <v>445359.66</v>
      </c>
      <c r="E537" s="2">
        <f t="shared" si="8"/>
        <v>0</v>
      </c>
      <c r="F537" s="3"/>
      <c r="G537" s="3"/>
      <c r="H537" s="3"/>
      <c r="I537" s="2"/>
      <c r="J537" t="s">
        <v>663</v>
      </c>
    </row>
    <row r="538" spans="1:10" x14ac:dyDescent="0.25">
      <c r="A538" t="s">
        <v>281</v>
      </c>
      <c r="B538" t="s">
        <v>282</v>
      </c>
      <c r="C538" s="2">
        <v>467422</v>
      </c>
      <c r="D538" s="2">
        <v>467423.22</v>
      </c>
      <c r="E538" s="2">
        <f t="shared" si="8"/>
        <v>-1.2199999999720603</v>
      </c>
      <c r="F538" s="3" t="s">
        <v>1581</v>
      </c>
      <c r="G538" s="3"/>
      <c r="H538" s="3" t="s">
        <v>1581</v>
      </c>
      <c r="I538" s="2"/>
      <c r="J538" t="s">
        <v>664</v>
      </c>
    </row>
    <row r="539" spans="1:10" x14ac:dyDescent="0.25">
      <c r="A539" t="s">
        <v>266</v>
      </c>
      <c r="B539" t="s">
        <v>267</v>
      </c>
      <c r="C539" s="2">
        <v>429684.44</v>
      </c>
      <c r="D539" s="2">
        <v>429684.44</v>
      </c>
      <c r="E539" s="2">
        <f t="shared" si="8"/>
        <v>0</v>
      </c>
      <c r="F539" s="3"/>
      <c r="G539" s="3"/>
      <c r="H539" s="3"/>
      <c r="I539" s="2"/>
      <c r="J539" t="s">
        <v>665</v>
      </c>
    </row>
    <row r="540" spans="1:10" x14ac:dyDescent="0.25">
      <c r="A540" t="s">
        <v>268</v>
      </c>
      <c r="B540" t="s">
        <v>269</v>
      </c>
      <c r="C540" s="2">
        <v>870357.51</v>
      </c>
      <c r="D540" s="2">
        <v>870357.51</v>
      </c>
      <c r="E540" s="2">
        <f t="shared" si="8"/>
        <v>0</v>
      </c>
      <c r="F540" s="3"/>
      <c r="G540" s="3"/>
      <c r="H540" s="3"/>
      <c r="I540" s="2"/>
      <c r="J540" t="s">
        <v>666</v>
      </c>
    </row>
    <row r="541" spans="1:10" x14ac:dyDescent="0.25">
      <c r="A541" t="s">
        <v>270</v>
      </c>
      <c r="B541" t="s">
        <v>153</v>
      </c>
      <c r="C541" s="2">
        <v>44400</v>
      </c>
      <c r="D541" s="2">
        <v>44400</v>
      </c>
      <c r="E541" s="2">
        <f t="shared" si="8"/>
        <v>0</v>
      </c>
      <c r="F541" s="3"/>
      <c r="G541" s="3"/>
      <c r="H541" s="3"/>
      <c r="I541" s="2"/>
      <c r="J541" t="s">
        <v>667</v>
      </c>
    </row>
    <row r="542" spans="1:10" x14ac:dyDescent="0.25">
      <c r="A542" t="s">
        <v>434</v>
      </c>
      <c r="B542" t="s">
        <v>435</v>
      </c>
      <c r="C542" s="2">
        <v>236386</v>
      </c>
      <c r="D542" s="2">
        <v>236386</v>
      </c>
      <c r="E542" s="2">
        <f t="shared" si="8"/>
        <v>0</v>
      </c>
      <c r="F542" s="3"/>
      <c r="G542" s="3"/>
      <c r="H542" s="3"/>
      <c r="I542" s="2"/>
      <c r="J542" t="s">
        <v>668</v>
      </c>
    </row>
    <row r="543" spans="1:10" x14ac:dyDescent="0.25">
      <c r="A543" t="s">
        <v>123</v>
      </c>
      <c r="B543" t="s">
        <v>124</v>
      </c>
      <c r="D543" s="2">
        <v>0.03</v>
      </c>
      <c r="E543" s="2">
        <f t="shared" si="8"/>
        <v>-0.03</v>
      </c>
      <c r="F543" s="3"/>
      <c r="G543" s="3" t="s">
        <v>1581</v>
      </c>
      <c r="H543" s="3" t="s">
        <v>1581</v>
      </c>
      <c r="I543" s="2"/>
      <c r="J543" t="s">
        <v>669</v>
      </c>
    </row>
    <row r="544" spans="1:10" x14ac:dyDescent="0.25">
      <c r="A544" t="s">
        <v>125</v>
      </c>
      <c r="B544" t="s">
        <v>126</v>
      </c>
      <c r="D544" s="2">
        <v>0</v>
      </c>
      <c r="E544" s="2">
        <f t="shared" si="8"/>
        <v>0</v>
      </c>
      <c r="F544" s="3"/>
      <c r="G544" s="3"/>
      <c r="H544" s="3"/>
      <c r="I544" s="2"/>
      <c r="J544" t="s">
        <v>670</v>
      </c>
    </row>
    <row r="545" spans="1:10" x14ac:dyDescent="0.25">
      <c r="A545" t="s">
        <v>127</v>
      </c>
      <c r="B545" t="s">
        <v>128</v>
      </c>
      <c r="E545" s="2">
        <f t="shared" si="8"/>
        <v>0</v>
      </c>
    </row>
    <row r="546" spans="1:10" x14ac:dyDescent="0.25">
      <c r="A546" t="s">
        <v>129</v>
      </c>
      <c r="B546" t="s">
        <v>130</v>
      </c>
      <c r="D546" s="2">
        <v>0.02</v>
      </c>
      <c r="E546" s="2">
        <f t="shared" si="8"/>
        <v>-0.02</v>
      </c>
      <c r="F546" s="3"/>
      <c r="G546" s="3" t="s">
        <v>1581</v>
      </c>
      <c r="H546" s="3" t="s">
        <v>1581</v>
      </c>
      <c r="I546" s="2"/>
      <c r="J546" t="s">
        <v>671</v>
      </c>
    </row>
    <row r="547" spans="1:10" x14ac:dyDescent="0.25">
      <c r="A547" t="s">
        <v>131</v>
      </c>
      <c r="B547" t="s">
        <v>132</v>
      </c>
      <c r="D547" s="2">
        <v>0.03</v>
      </c>
      <c r="E547" s="2">
        <f t="shared" si="8"/>
        <v>-0.03</v>
      </c>
      <c r="F547" s="3"/>
      <c r="G547" s="3" t="s">
        <v>1581</v>
      </c>
      <c r="H547" s="3" t="s">
        <v>1581</v>
      </c>
      <c r="I547" s="2"/>
      <c r="J547" t="s">
        <v>672</v>
      </c>
    </row>
    <row r="548" spans="1:10" x14ac:dyDescent="0.25">
      <c r="A548" t="s">
        <v>133</v>
      </c>
      <c r="B548" t="s">
        <v>134</v>
      </c>
      <c r="D548" s="2">
        <v>0</v>
      </c>
      <c r="E548" s="2">
        <f t="shared" si="8"/>
        <v>0</v>
      </c>
      <c r="F548" s="3"/>
      <c r="G548" s="3"/>
      <c r="H548" s="3"/>
      <c r="I548" s="2"/>
      <c r="J548" t="s">
        <v>673</v>
      </c>
    </row>
    <row r="549" spans="1:10" x14ac:dyDescent="0.25">
      <c r="A549" t="s">
        <v>321</v>
      </c>
      <c r="B549" t="s">
        <v>322</v>
      </c>
      <c r="C549" s="2">
        <v>33500.03</v>
      </c>
      <c r="D549" s="2">
        <v>33500.03</v>
      </c>
      <c r="E549" s="2">
        <f t="shared" si="8"/>
        <v>0</v>
      </c>
      <c r="F549" s="3"/>
      <c r="G549" s="3"/>
      <c r="H549" s="3"/>
      <c r="I549" s="2"/>
      <c r="J549" t="s">
        <v>674</v>
      </c>
    </row>
    <row r="550" spans="1:10" x14ac:dyDescent="0.25">
      <c r="A550" t="s">
        <v>175</v>
      </c>
      <c r="B550" t="s">
        <v>153</v>
      </c>
      <c r="C550" s="2">
        <v>52188.36</v>
      </c>
      <c r="D550" s="2">
        <v>52188.36</v>
      </c>
      <c r="E550" s="2">
        <f t="shared" si="8"/>
        <v>0</v>
      </c>
      <c r="F550" s="3"/>
      <c r="G550" s="3"/>
      <c r="H550" s="3"/>
      <c r="I550" s="2"/>
      <c r="J550" t="s">
        <v>632</v>
      </c>
    </row>
    <row r="551" spans="1:10" x14ac:dyDescent="0.25">
      <c r="A551" t="s">
        <v>436</v>
      </c>
      <c r="B551" t="s">
        <v>153</v>
      </c>
      <c r="C551" s="2">
        <v>48212.01</v>
      </c>
      <c r="D551" s="2">
        <v>48212.01</v>
      </c>
      <c r="E551" s="2">
        <f t="shared" si="8"/>
        <v>0</v>
      </c>
      <c r="F551" s="3"/>
      <c r="G551" s="3"/>
      <c r="H551" s="3"/>
      <c r="I551" s="2"/>
      <c r="J551" t="s">
        <v>675</v>
      </c>
    </row>
    <row r="552" spans="1:10" x14ac:dyDescent="0.25">
      <c r="A552" t="s">
        <v>271</v>
      </c>
      <c r="B552" t="s">
        <v>272</v>
      </c>
      <c r="C552" s="2">
        <v>118808.9</v>
      </c>
      <c r="D552" s="2">
        <v>118808.9</v>
      </c>
      <c r="E552" s="2">
        <f t="shared" si="8"/>
        <v>0</v>
      </c>
      <c r="F552" s="3"/>
      <c r="G552" s="3"/>
      <c r="H552" s="3"/>
      <c r="I552" s="2"/>
      <c r="J552" t="s">
        <v>676</v>
      </c>
    </row>
    <row r="553" spans="1:10" x14ac:dyDescent="0.25">
      <c r="A553" t="s">
        <v>273</v>
      </c>
      <c r="B553" t="s">
        <v>242</v>
      </c>
      <c r="C553" s="2">
        <v>490843.32</v>
      </c>
      <c r="D553" s="2">
        <v>490843.32</v>
      </c>
      <c r="E553" s="2">
        <f t="shared" si="8"/>
        <v>0</v>
      </c>
      <c r="F553" s="3"/>
      <c r="G553" s="3"/>
      <c r="H553" s="3"/>
      <c r="I553" s="2"/>
      <c r="J553" t="s">
        <v>677</v>
      </c>
    </row>
    <row r="554" spans="1:10" x14ac:dyDescent="0.25">
      <c r="A554" t="s">
        <v>176</v>
      </c>
      <c r="B554" t="s">
        <v>153</v>
      </c>
      <c r="C554" s="2">
        <v>184896</v>
      </c>
      <c r="D554" s="2">
        <v>184896</v>
      </c>
      <c r="E554" s="2">
        <f t="shared" si="8"/>
        <v>0</v>
      </c>
      <c r="F554" s="3"/>
      <c r="G554" s="3"/>
      <c r="H554" s="3"/>
      <c r="I554" s="2"/>
      <c r="J554" t="s">
        <v>678</v>
      </c>
    </row>
    <row r="555" spans="1:10" x14ac:dyDescent="0.25">
      <c r="A555" t="s">
        <v>437</v>
      </c>
      <c r="B555" t="s">
        <v>438</v>
      </c>
      <c r="C555" s="2">
        <v>175000</v>
      </c>
      <c r="D555" s="2">
        <v>175000</v>
      </c>
      <c r="E555" s="2">
        <f t="shared" si="8"/>
        <v>0</v>
      </c>
      <c r="F555" s="3"/>
      <c r="G555" s="3"/>
      <c r="H555" s="3"/>
      <c r="I555" s="2"/>
      <c r="J555" t="s">
        <v>679</v>
      </c>
    </row>
    <row r="556" spans="1:10" x14ac:dyDescent="0.25">
      <c r="A556" t="s">
        <v>456</v>
      </c>
      <c r="B556" t="s">
        <v>457</v>
      </c>
      <c r="D556" s="2">
        <v>156300.29</v>
      </c>
      <c r="E556" s="2">
        <f t="shared" si="8"/>
        <v>-156300.29</v>
      </c>
      <c r="F556" s="3"/>
      <c r="G556" s="3" t="s">
        <v>1581</v>
      </c>
      <c r="H556" s="3" t="s">
        <v>1581</v>
      </c>
      <c r="I556" s="7" t="s">
        <v>1583</v>
      </c>
      <c r="J556" t="s">
        <v>680</v>
      </c>
    </row>
    <row r="557" spans="1:10" x14ac:dyDescent="0.25">
      <c r="A557" t="s">
        <v>135</v>
      </c>
      <c r="B557" t="s">
        <v>136</v>
      </c>
      <c r="D557" s="2">
        <v>0.03</v>
      </c>
      <c r="E557" s="2">
        <f t="shared" si="8"/>
        <v>-0.03</v>
      </c>
      <c r="F557" s="3"/>
      <c r="G557" s="3" t="s">
        <v>1581</v>
      </c>
      <c r="H557" s="3" t="s">
        <v>1581</v>
      </c>
      <c r="I557" s="2"/>
      <c r="J557" t="s">
        <v>681</v>
      </c>
    </row>
    <row r="558" spans="1:10" x14ac:dyDescent="0.25">
      <c r="A558" t="s">
        <v>407</v>
      </c>
      <c r="B558" t="s">
        <v>226</v>
      </c>
      <c r="C558" s="2">
        <v>63897.3</v>
      </c>
      <c r="D558" s="2">
        <v>63897.3</v>
      </c>
      <c r="E558" s="2">
        <f t="shared" si="8"/>
        <v>0</v>
      </c>
      <c r="F558" s="3"/>
      <c r="G558" s="3"/>
      <c r="H558" s="3"/>
      <c r="I558" s="2"/>
      <c r="J558" t="s">
        <v>682</v>
      </c>
    </row>
    <row r="559" spans="1:10" x14ac:dyDescent="0.25">
      <c r="A559" t="s">
        <v>221</v>
      </c>
      <c r="B559" t="s">
        <v>70</v>
      </c>
      <c r="C559" s="2">
        <v>5700</v>
      </c>
      <c r="D559" s="2">
        <v>5700.1</v>
      </c>
      <c r="E559" s="2">
        <f t="shared" si="8"/>
        <v>-0.1000000000003638</v>
      </c>
      <c r="F559" s="3"/>
      <c r="G559" s="3" t="s">
        <v>1581</v>
      </c>
      <c r="H559" s="3" t="s">
        <v>1581</v>
      </c>
      <c r="I559" s="2"/>
      <c r="J559" t="s">
        <v>683</v>
      </c>
    </row>
    <row r="560" spans="1:10" x14ac:dyDescent="0.25">
      <c r="A560" t="s">
        <v>439</v>
      </c>
      <c r="B560" t="s">
        <v>153</v>
      </c>
      <c r="C560" s="2">
        <v>53940</v>
      </c>
      <c r="D560" s="2">
        <v>53940</v>
      </c>
      <c r="E560" s="2">
        <f t="shared" si="8"/>
        <v>0</v>
      </c>
      <c r="F560" s="3"/>
      <c r="G560" s="3"/>
      <c r="H560" s="3"/>
      <c r="I560" s="2"/>
      <c r="J560" t="s">
        <v>684</v>
      </c>
    </row>
    <row r="561" spans="1:10" x14ac:dyDescent="0.25">
      <c r="A561" t="s">
        <v>440</v>
      </c>
      <c r="B561" t="s">
        <v>153</v>
      </c>
      <c r="C561" s="2">
        <v>409922</v>
      </c>
      <c r="D561" s="2">
        <v>409922</v>
      </c>
      <c r="E561" s="2">
        <f t="shared" si="8"/>
        <v>0</v>
      </c>
      <c r="F561" s="3"/>
      <c r="G561" s="3"/>
      <c r="H561" s="3"/>
      <c r="I561" s="2"/>
      <c r="J561" t="s">
        <v>685</v>
      </c>
    </row>
    <row r="562" spans="1:10" x14ac:dyDescent="0.25">
      <c r="A562" t="s">
        <v>315</v>
      </c>
      <c r="B562" t="s">
        <v>314</v>
      </c>
      <c r="C562" s="2">
        <v>738000</v>
      </c>
      <c r="D562" s="2">
        <v>738000</v>
      </c>
      <c r="E562" s="2">
        <f t="shared" si="8"/>
        <v>0</v>
      </c>
      <c r="F562" s="3"/>
      <c r="G562" s="3"/>
      <c r="H562" s="3"/>
      <c r="I562" s="2"/>
      <c r="J562" t="s">
        <v>686</v>
      </c>
    </row>
    <row r="563" spans="1:10" x14ac:dyDescent="0.25">
      <c r="A563" t="s">
        <v>441</v>
      </c>
      <c r="B563" t="s">
        <v>157</v>
      </c>
      <c r="C563" s="2">
        <v>5250</v>
      </c>
      <c r="D563" s="2">
        <v>5250</v>
      </c>
      <c r="E563" s="2">
        <f t="shared" si="8"/>
        <v>0</v>
      </c>
      <c r="F563" s="3"/>
      <c r="G563" s="3"/>
      <c r="H563" s="3"/>
      <c r="I563" s="2"/>
      <c r="J563" t="s">
        <v>687</v>
      </c>
    </row>
  </sheetData>
  <sortState xmlns:xlrd2="http://schemas.microsoft.com/office/spreadsheetml/2017/richdata2" ref="A2:J564">
    <sortCondition ref="A1"/>
  </sortState>
  <conditionalFormatting sqref="C1:C563">
    <cfRule type="expression" dxfId="0" priority="1">
      <formula>C1 &lt;&gt; D1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OnBase Contract Listing</vt:lpstr>
      <vt:lpstr>OnBaseLOGOS Compare</vt:lpstr>
    </vt:vector>
  </TitlesOfParts>
  <Company>Ulster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Wainwright</dc:creator>
  <cp:lastModifiedBy>Karla Wainwright</cp:lastModifiedBy>
  <dcterms:created xsi:type="dcterms:W3CDTF">2020-02-24T21:55:36Z</dcterms:created>
  <dcterms:modified xsi:type="dcterms:W3CDTF">2020-03-03T16:42:58Z</dcterms:modified>
</cp:coreProperties>
</file>